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firstSheet="1" activeTab="1"/>
  </bookViews>
  <sheets>
    <sheet name="复兴公司" sheetId="1" state="hidden" r:id="rId1"/>
    <sheet name="复兴集团" sheetId="4" r:id="rId2"/>
    <sheet name="城更公司" sheetId="5" state="hidden" r:id="rId3"/>
  </sheets>
  <definedNames>
    <definedName name="_xlnm._FilterDatabase" localSheetId="1" hidden="1">复兴集团!$A$2:$P$13</definedName>
    <definedName name="_xlnm.Print_Titles" localSheetId="0">复兴公司!$1:$2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<sst xmlns="http://schemas.openxmlformats.org/spreadsheetml/2006/main" count="344" uniqueCount="168">
  <si>
    <t>合肥市瑶海区城市更新建设有限公司人员需求表</t>
  </si>
  <si>
    <t>序号</t>
  </si>
  <si>
    <t>部门</t>
  </si>
  <si>
    <t>岗位名称</t>
  </si>
  <si>
    <t>人数</t>
  </si>
  <si>
    <t>性别</t>
  </si>
  <si>
    <t>年龄</t>
  </si>
  <si>
    <t>学历</t>
  </si>
  <si>
    <t>专业</t>
  </si>
  <si>
    <t>职称要求</t>
  </si>
  <si>
    <t>岗位职责</t>
  </si>
  <si>
    <t>岗位要求</t>
  </si>
  <si>
    <t>备注</t>
  </si>
  <si>
    <t>综合管理部</t>
  </si>
  <si>
    <t>综合专员</t>
  </si>
  <si>
    <t>不限</t>
  </si>
  <si>
    <t>30周岁以下</t>
  </si>
  <si>
    <t>本科及以上</t>
  </si>
  <si>
    <t>新闻传播学类、中国语言文学类、行政管理专业</t>
  </si>
  <si>
    <t xml:space="preserve">
1、负责公司日常综合行政服务工作；
2、负责公司自媒体平台的日常运营与维护工作；
3、负责公司办公设备及用品的采购、出入库管理、统计维护及其它后勤工作；
4、负责各类文件、总结、方案、汇报材料等文字材料起草工作。</t>
  </si>
  <si>
    <t>1、3年及以上房地产开发企业、建筑企业、国企等同类型单位的相关工作经历；
2、具有较强的文字组织和写作能力，熟练使用日常办公软件；
3、具备良好的沟通能力、谈判技巧和分析能力；
4、国企或者机关事业单位相关工作经历者优先。</t>
  </si>
  <si>
    <t>法务审计部</t>
  </si>
  <si>
    <t>法务主管</t>
  </si>
  <si>
    <t>35周岁以下</t>
  </si>
  <si>
    <t>法学类业</t>
  </si>
  <si>
    <t>中级职称及以上</t>
  </si>
  <si>
    <t xml:space="preserve">1.草拟、审核、修改公司各类合同、协议、法律文件等，确保其合法合规。
参与公司的商务谈判、项目投标等，提供法律支持和建议。
2.协助处理公司涉及的法律纠纷、诉讼、仲裁等事务。
3.协助建立健全公司的法律风险防范体系，提高公司的法律风险意识和管理水平。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</si>
  <si>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</si>
  <si>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法务专员</t>
  </si>
  <si>
    <t xml:space="preserve">1、公司合同、规章制度、重要决策进行合法合规性审核，出具审查意见，防范法律风险；
2、招投标质疑投诉、纠纷处理；
3、工程建设、招投标等相关领域法律问题咨询、研究；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</si>
  <si>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</si>
  <si>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工程造价专员</t>
  </si>
  <si>
    <t>工程造价专业、工程审计专业、土木工程专业、工程管理专业</t>
  </si>
  <si>
    <t xml:space="preserve">1、对公司项目进行工程造价管理、建筑工程成本核算，编制、审核工程预决算；
2、组织对各个项目的概算、预算、决算进行复核。
</t>
  </si>
  <si>
    <t>1.熟悉工程造价管理、建筑工程成本核算，能独立编制、审核工程预决算；
2.具有3年以上房建项目造价审计相关经验；
3.具有建筑工程造价相关专业技术职称或专业资质；
4.需服从公司用人统一安排。</t>
  </si>
  <si>
    <t>财务融资部</t>
  </si>
  <si>
    <t>主办会计</t>
  </si>
  <si>
    <t>财务、会计等相关专业</t>
  </si>
  <si>
    <t>中级会计师职称及以上</t>
  </si>
  <si>
    <t>1、按照国家会计法及财务相关制度，审核原始凭证和记账凭证，编制转账凭证，建立完善的财务凭证；
2、定期核对往来账款，及时清算应收应付款；
3、负责公司费用、施工成本及利润的核算，计提各类应交税金；
4、妥善保管财务账薄，会计报表和会计资料；
5、按照公司领导要求，有计划的合理使用资金，随时进行控制，向领导提供资金执行情况的分析和考核，以利于公司领导采取措施，保证资金有效使用。</t>
  </si>
  <si>
    <t xml:space="preserve">
1、35周岁及以下，3年及以上财务管理工作经验；
2、熟悉国家金融政策、企业财务制度及流程，精通相关财税法律法规，具有较强的沟通协调能力；
3、具有中级会计师及以上职称、注册会计师者优先。</t>
  </si>
  <si>
    <t>记账会计</t>
  </si>
  <si>
    <t xml:space="preserve">
1、负责公司日常会计核算与财务工作，做好成本费用预测、控制，通过财税统筹、风险预警等管理建议；
2、协助公司全面风险管理体系建设，建立健全全面风险管理制度，参与开展公司经营情况和风险的尽职调查；
3、协助建立和完善公司财务管理制度和流程，审核各类记账凭证，保证财务基础核算工作的按时完成；
4、负责财务部各类合同、会计凭证、账册及报表等资料的整理、归档与保管，保证财务档案的安全完整；
</t>
  </si>
  <si>
    <t xml:space="preserve">
1. 2年以上地产公司或相关国有企业出纳经验；
2. 熟悉会计准则及相关财经税务、法规；
3. 熟练运用财务软件和办公软件。
4. 细心踏实、认真负责,具有较好沟通协调能力。</t>
  </si>
  <si>
    <t>出纳</t>
  </si>
  <si>
    <t>35周岁及以下</t>
  </si>
  <si>
    <t>1. 负责公司日常的费用报销、原始票据的核对及付款，按照公司及财务部门对各项费用开支的有关规定，在预算范围内，严格掌握费用开支标准；
2. 负责日常现金、支票、网银的收支，及时登记现金及银行存款日记账；
3.负责核对银行账目，登记现金、银行存款日记账；
4.办理现金收支和银行结算业务等。</t>
  </si>
  <si>
    <t>融资专员</t>
  </si>
  <si>
    <t>金融、经济、会计、财务和工商管理等专业</t>
  </si>
  <si>
    <t>房地产经济师中级职称或以上</t>
  </si>
  <si>
    <t>1.了解公司整体运营情况,关注工程项目的实施情况，注意收集和整理各项目的基础资料，做好融资资料库的整理及保管；
2.组织收集、贯彻执行、研究与融资相关的国家法律、法规、方针、政策及金融信息，并提出与公司融资相关的对策和建议努力降低融资成本；
3.负责与政府政府相关职能部门、融资机构协调和衔接，加强各种融资业务的对接；
4.分析市场和项目融资风险，对公司短期及较长期的资金需求进行预测，参与制定并实施公司的项目融资方案；
5.执行公司的融资决策，及时报送融资所需的资料，及时跟进完善，及时解决其间的各种问题，确保审批的时效性;
6.负责公司融资工作，办理贷款、结息、贷后检查、抵押、评估等融资工作，做好项目投资资金的筹集；
7.负责编制银行融资进展情况台账，准确掌握每一笔已批款的额度、利率、期限及抵押担保的情况，确保贷款的及时发放，满足公司的用款需求；
9.积极开拓金融市场，与目标融资机构沟通，建立多元化的融资渠道，与各金融机构建立和保持良好的合作关系；</t>
  </si>
  <si>
    <t>1、需有集团授信，项目融资贷款经验,可独立完成项目收益测算，具有起草经营情况分析等各项融资贷款文书资料能力。
2、具有专业融资中介、券商机构业务、银行对公业务三年以上工作经验。
3、熟练掌握日常办公软件系统，具备较好的文字表达能力；
4、富有责任感、有担当，能够承受较大的工作强度及压力；</t>
  </si>
  <si>
    <t>发展计划部</t>
  </si>
  <si>
    <t>设计管理主管</t>
  </si>
  <si>
    <t>建筑类、管理科学与工程类</t>
  </si>
  <si>
    <t xml:space="preserve">1、负责各项目的规划设计管理工作，推进项目的方案规划、初步设计、施工图设计等各阶段任务。
2、承担与各设计单位的沟通协调工作，保障设计质量，评选最优方案。
</t>
  </si>
  <si>
    <t>1、具备5年以上设计院城乡规划或方案总图设计经验；
2、持有注册城乡规划师或注册建筑师等相关注册证书或中级以上规划类职称优先考虑；
3、熟悉国家、省、市规划设计相关法律法规、施工技术及验收规范；
4、有较强的组织能力及沟通、协调能力及管理能力，责任心强,有较强的团队合作意识。</t>
  </si>
  <si>
    <t>设计管理专员</t>
  </si>
  <si>
    <t>1、负责协调与项目相关的设计部门顺利有效的沟通，定期分析存在的问题，及时采取措施，确保项目顺利执行。
2、负责跟进所负责项目各环节报批报建证照办理。</t>
  </si>
  <si>
    <t>1、限招2023年应届毕业生；
2、熟练使用CAD\天正建筑等专业设计软件；
3、较强的组织能力、沟通协调能力及管理能力,有较强的团队合作意识。</t>
  </si>
  <si>
    <t>校招</t>
  </si>
  <si>
    <t>招投标专员</t>
  </si>
  <si>
    <t>1、负责公司的招投标工作，熟悉进行招投标公告、招投标信息的收集及与招投标活动有关的其它信息的收集；
2、熟悉报建工作及招投标代理工作的有关手续、流程；
3、具备独立编制公告、招标文件、踏勘答疑、编写开标资料、评标报告、归档资料的能力；</t>
  </si>
  <si>
    <t>1、3年以上相关工作经验；
2、具备良好沟通协调的能力；
3、在沟通能力、文字表达能力、逻辑思维能力等方面具有良好的综合素质及优势；
4、具有较强的责任心和团队配合能力；</t>
  </si>
  <si>
    <t>策划主管</t>
  </si>
  <si>
    <t>1、根据项目发展特性直接统筹或参与制定项目营销策略；
2、在既定的营销策略之下组织开展市场调研，以及制定市场营销方案，包括市场定位、目标客户分析、货量推售安排、营销推广计划、销售体验包装等，全面跟进项目的市场营销方案的实施落地；
3、充分整合如广告制作公司、活动公司、销售代理公司等合作资源，完成项目的全案策划实操工作；
4、保持与销售团队的信息分享和工作协同；
5、完成上级交办的其他任务，以及阶段性专项任务，如新地块或新项目市场研究。</t>
  </si>
  <si>
    <t>1、3年以上知名地产开发公司策划经理岗位工作经验，曾独立操作过大型综合体项目策划工作者优先；
2、具有出色的创新能力和敏锐的市场触觉，具备较强的市场把握和分析能力，对策划、文案有较深刻的理解和较强的执行力；</t>
  </si>
  <si>
    <t>工程管理部</t>
  </si>
  <si>
    <t>土建工程师</t>
  </si>
  <si>
    <t>工程类、管理类相关专业</t>
  </si>
  <si>
    <t>建筑工程中级及以上职称</t>
  </si>
  <si>
    <t>1. 负责土建工程的施工管理，对现场土建施工安全、质量、进度和成本进行管控；
2. 审查专业施工方案、办理相关施工审批手续及政府部门沟通工作；
3. 协调土建工程与相关专业配套之间的关系；协调管理承包商、监理公司现场工作；
4. 参与土建类甲供材料的考察、招标、定货和验收等工作；
5. 协助项目成本组控制投资成本，严格控制现场签证流程，对土建工程量及工程付款进行确认；
6. 负责解决现场土建工程的施工问题，并向项目设计组反应现场存在的设计问题，协助项目设计组提出设计问题解决方案；
7. 参与工程各阶段的验收，特别是项目竣工验收，并办理相关手续，督促施工单位做好竣工资料；
8. 负责土建工程项目竣工资料向物业移交至保修期满时间内的工程保修管理和协调工作。
9. 完成上级交办的其他工作。</t>
  </si>
  <si>
    <t>1、3年以上地产开发项目工程管理经验；
2、熟悉国家及地方相关法规、政策；熟悉现场施工的质量、进度、成本控制管理及相关规范及要求；
3、 熟悉土建类施工图；熟悉建设流程和程序；精通项目现场施工管理(含进度、质量、安全)及相关专业软件；具备良好的CAD识图、审图能力；
4、具备良好的沟通协调能力，较强的责任心、工作推动力和抗压能力；
5、 一级建造师优先。</t>
  </si>
  <si>
    <t>土建工程师助理</t>
  </si>
  <si>
    <t>1. 协助土建工程师对进行土建工程的施工管理，对现场土建施工安全、质量、进度和成本进行管控；
2.  协助土建工程师进行专业施工方案的审查、办理相关施工审批手续及政府部门沟通工作；
3. 协调土建工程与相关专业配套之间的关系；协调管理承包商、监理公司现场工作；
4. 协助土建工程师参与土建类甲供材料的考察、招标、定货和验收等工作；
5. 协助项目成本组控制投资成本，严格控制现场签证流程，对土建工程量及工程付款进行确认；
6. 完成上级交办的其他工作。</t>
  </si>
  <si>
    <t>1、限招2023年应届毕业生；
2、熟练使用CAD等专业设计软件；
3、较强的组织能力、沟通协调能力及管理能力,有较强的团队合作意识。</t>
  </si>
  <si>
    <t>结构工程师</t>
  </si>
  <si>
    <t>结构工程师中级职称及以上职称</t>
  </si>
  <si>
    <t>1. 负责结构工程的施工管理，对现场结构施工安全、质量、进度和成本进行管控；
2. 审查专业施工方案、办理相关施工审批手续及政府部门沟通工作；
3. 协调结构工程与相关专业配套之间的关系；协调管理承包商、监理公司现场工作；
3. 协助项目成本组控制投资成本，严格控制现场签证流程，对结构工程量及工程付款进行确认；
4. 负责解决现场结构工程的施工问题，并向项目设计组反应现场存在的设计问题，协助项目设计组提出设计问题解决方案；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</si>
  <si>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1、3年以上地产开发项目工程管理经验；
2、熟悉国家及地方相关法规、政策；熟悉现场施工的质量、进度、成本控制管理及相关规范及要求；
3、 熟悉结构类施工图；熟悉建设流程和程序；精通项目现场施工管理(含进度、质量、安全)及相关专业软件；具备良好的CAD识图、审图能力；
4、具备良好的沟通协调能力，较强的责任心、工作推动力和抗压能力；
5、 一级建造师优先。</t>
  </si>
  <si>
    <t>结构工程师助理</t>
  </si>
  <si>
    <t>1.协助结构工程师对结构工程进行施工管理，对现场结构施工安全、质量、进度和成本进行管控；
2. 协助结构工程师审查专业施工方案、办理相关施工审批手续及政府部门沟通工作；
3. 协调结构工程师与相关专业配套之间的关系；协调管理承包商、监理公司现场工作；
3. 协助项目成本组控制投资成本，严格控制现场签证流程，对结构工程量及工程付款进行确认；
4. 协调结构工程师解决现场结构工程的施工问题，并向项目设计组反应现场存在的设计问题，协助项目设计组提出设计问题解决方案；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</si>
  <si>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营销管理部</t>
  </si>
  <si>
    <t>营销主管</t>
  </si>
  <si>
    <t>1、制定项目各阶段销售策略。参与项目前期定位和产品研发，负责项目启动会关于营销的内容阶段性成果制定，制定并组织实施项目推广计划；
2、研究客户、市场、竞争对手和销售，编制调查分析报告；
3、制定实施开盘、定价、销售计划，组织售楼处物资管理，处理售场突发事件；
4、进行营销分供方、渠道及营销费用管理，包括项目营销设施建设费用的管理及反馈；
5、建立并维系客户体系，管理公司客户满意度、忠诚度，管理营销过程中的服务品质；
6、带领销售团队进行客户梳理、完成团队月度、年度的签约、回款指标，达成公司营销目标。</t>
  </si>
  <si>
    <t>1、本科及以上学历。曾任职项目营销负责人2年及以上，有完整项目操盘经验；
2、熟悉房地产各阶段开发流程，了解本地市场，有一定的市场判断与解读能力；
3、有项目营销售场、置业顾问团队管理经验；
4、有较强的前控意识，抗压能力，使命必达。</t>
  </si>
  <si>
    <t>合计</t>
  </si>
  <si>
    <t>合肥复兴控股集团2025年第二批人员招聘岗位计划表</t>
  </si>
  <si>
    <t>公司名称</t>
  </si>
  <si>
    <t>岗位代码</t>
  </si>
  <si>
    <t>招聘人数</t>
  </si>
  <si>
    <t>薪酬</t>
  </si>
  <si>
    <t>招聘方式</t>
  </si>
  <si>
    <t>笔试科目</t>
  </si>
  <si>
    <t>合肥复兴控股集团有限公司</t>
  </si>
  <si>
    <t>投资发展部</t>
  </si>
  <si>
    <t>投资岗</t>
  </si>
  <si>
    <t>40岁以下</t>
  </si>
  <si>
    <t>经济学类、财政学类、金融学类、经济与贸易类、工商管理类、统计学类等相关专业</t>
  </si>
  <si>
    <t>无</t>
  </si>
  <si>
    <t>1.具有5年及以上投资管理经验，完整主导过1个以上的投资项目，具备项目的完整系统化的评估研判能力;
2.具有基金从业资格，具有CFA、CPA等专业资格者优先;
3.有较强的表达能力、写作能力，能熟练应用办公软件，文字处理能力较强;
4.精通企业经营管理和全面运作，对产业导入、投资并购相关有较强统筹能力;
5.具有先进的管理理念和创新能力，善于制定企业发展战略，具备极强的全局把控能力。</t>
  </si>
  <si>
    <t>11万-12.8万/年</t>
  </si>
  <si>
    <t>笔试+面试</t>
  </si>
  <si>
    <t>专业知识A</t>
  </si>
  <si>
    <t>融资岗</t>
  </si>
  <si>
    <t>40周岁以下</t>
  </si>
  <si>
    <t>中级职称及以上（含会计师、审计师、经济师、统计师）</t>
  </si>
  <si>
    <t>1.具有5年以上融资工作经验，包含银行贷款、债券、供应链金融或融资租赁等融资经历；
2.具有扎实丰富的金融专业知识，熟悉各类融资相关政策；
3.对企业融资策划和实施有较全面的了解，熟悉融资业务流程；
4.具有较好的沟通协调能力及文字表达能力；
5.具备银行机构工作经验的，资本市场融资工作经验的，持有注册会计师、证券从业或基金从业证书者优先考虑。</t>
  </si>
  <si>
    <t>11.3万-12.3万/年</t>
  </si>
  <si>
    <t>法务合规岗</t>
  </si>
  <si>
    <t>法学、审计学专业</t>
  </si>
  <si>
    <t>1.具备3年及以上国有企业或事务所合规、监督管理、审计等从业经验，具备良好的沟通协调能力；                                                      2.熟悉国家相关法规、政策，具备较强的法律合规风险分析、判断能力和法律合规风险敏感度；
3.富有团队精神，具备较强的沟通能力、学习能力和书写能力；
4.具备法律职业资格证书A类或CPA证书；                                                     5.中共党员优先。</t>
  </si>
  <si>
    <t>8.5万-9万/年</t>
  </si>
  <si>
    <t>专业知识B</t>
  </si>
  <si>
    <t>合肥市复兴置业投资有限公司</t>
  </si>
  <si>
    <t xml:space="preserve">会计学、财务管理等相关专业 </t>
  </si>
  <si>
    <t>中级职称</t>
  </si>
  <si>
    <t>1.3年以上出纳工作经验，有房地产开发企业经验优先；
2.熟悉办公软件，熟悉出纳业务工作流程；
3.会计中级职称。</t>
  </si>
  <si>
    <t>法务岗</t>
  </si>
  <si>
    <t>法学类</t>
  </si>
  <si>
    <t>1.具有3年及以上法务工作经验，熟悉法律法规、合同法等相关法律知识；
2.具备较高的合规意识，能够识别和管控潜在的法律风险，并建立合规程序；
3.具备良好的沟通能力、谈判技巧和分析能力；
4.熟悉合同管理流程，能够独立处理合同起草、审核、谈判和执行等相关事务。</t>
  </si>
  <si>
    <t>合肥海创城市运营管理有限公司</t>
  </si>
  <si>
    <t>运营管理部</t>
  </si>
  <si>
    <t>综合主管</t>
  </si>
  <si>
    <t>房地产开发与管理、旅游管理、工商管理、物业管理、酒店管理、市场营销、土地资源管理、城市管理专业等相关专业</t>
  </si>
  <si>
    <t>1.具有2年及以上长租公寓或品牌连锁酒店运营管理工作经验，具有长租公寓、酒店相关行业投资、开发工作经验者同等条件下优先；
2.具有长租公寓项目筹备到稳定运营全周期的管理经验，能够建立价格和业务培训体系、风险管控体系‌；
3.熟练使用办公软件和相关管理工具，具有较强的数据处理和分析能力，擅长方案输出和汇报；
4.具有较强的沟通和协调能力，具有一定的应急处理能力，能够迅速应对突发状况。</t>
  </si>
  <si>
    <t>9万-11万/年</t>
  </si>
  <si>
    <t>综合知识</t>
  </si>
  <si>
    <t>厨务管理部</t>
  </si>
  <si>
    <t>厨务主管</t>
  </si>
  <si>
    <t>40周岁及以下</t>
  </si>
  <si>
    <t>大专及以上</t>
  </si>
  <si>
    <t>1.具有2年及以上餐饮、酒店等相关行业同岗位或相关岗位工作经验，有团餐、连锁快餐、中央厨房相关运营管理经验者优先考虑；
2.熟悉食品安全法律法规和行业标准；具有丰富的厨房运营管理经验，包括员工管理、菜品烹饪、菜品研发、成本控制等；
3.具有良好的产品创新能力，善于根据市场及客户需求，合理调整出品策略；
4.具有良好的沟通及协调能力，善于厨师团队管理。</t>
  </si>
  <si>
    <t>8万-9万/年</t>
  </si>
  <si>
    <t>仅面试</t>
  </si>
  <si>
    <t>合肥江禾食语餐饮管理
有限公司</t>
  </si>
  <si>
    <t>/</t>
  </si>
  <si>
    <t>采购管理部</t>
  </si>
  <si>
    <t>采购主管</t>
  </si>
  <si>
    <t>1.具有2年及以上餐饮行业采购管理经验；
2.熟悉餐饮行业采购流程、供应商管理和成本控制；熟悉食品安全法律法规和行业标准；
3.具有良好的沟通能力、谈判能力和协调能力；
4.具有学校食堂或社区食堂采购经验者同等条件下优先。</t>
  </si>
  <si>
    <t>新闻学、汉语言文学、行政管理等相关专业</t>
  </si>
  <si>
    <t>1.具有2年及以上人事、行政相关工作经验；
2.具备熟练使用各类办公软件进行文字图表编辑和加工能力；
3.具备良好的沟通协调能力及组织策划能力，能够独立组织各类会议与活动。</t>
  </si>
  <si>
    <t>合肥海联经济贸易有限公司</t>
  </si>
  <si>
    <t>综合管理岗</t>
  </si>
  <si>
    <t xml:space="preserve">1.具有3年及以上从事行政工作经验；
2.具备熟练使用各类办公软件进行文字编辑和加工能力；                                      
3.具有较强的团队合作精神、口头和书面表达能力以及沟通能力。
</t>
  </si>
  <si>
    <t>8万-8.5万/年</t>
  </si>
  <si>
    <t>合肥市瑶海区城市更新建设投资有限公司人员需求表</t>
  </si>
  <si>
    <t>工资待遇</t>
  </si>
  <si>
    <t>风控岗</t>
  </si>
  <si>
    <t>经济、金融、财务、审计、法律类专业，复合背景优先</t>
  </si>
  <si>
    <t>1.负责建立完善风险管理流程和体系，参与制定相关制度，参与公司全面风险管理相关制度的制定和实施。
2.能独立完成或对接第三方完成拟投项目尽调工作，负责对投资项目从立项、投审、投决和投后管理等环节全过程进行持续风险监控，包括内部和外部风险，发现风险时，及时提示风控建议或采取应对措施。
3.对项目股权投资结构设计提出合理化建议，设置有效风控措施。协助并参与股权投资协议的拟定、关键投资条款设计及沟通工作。
4.领导交办的其他工作</t>
  </si>
  <si>
    <t>1.具有3年以上金融领域、会计师事务所、律师事务所工作经验；
2.熟悉国家法律法规和规章制度，政策解读分析能力强。
3.取得CPA或法律职业资格A证优先。</t>
  </si>
  <si>
    <t>一级三档（9.0）</t>
  </si>
  <si>
    <t>8.5-9</t>
  </si>
  <si>
    <t>社会招聘</t>
  </si>
  <si>
    <t>工程招标岗</t>
  </si>
  <si>
    <t>30周岁及以下</t>
  </si>
  <si>
    <t>工程管理、土木工程类专业</t>
  </si>
  <si>
    <t>1.根据项目需求起草招标文件，并负责招标工作全过程管理工作；
2.负责合同的起草、签订、归档等管理工作；
3.负责招标成本管理工作，牵头对接清单事务所确定清单编制范围，整理收集各类造价指标；
4.负责资料管理工作，招标采购过程中的所有信息收集、整理、归档，确保项目立项、投标文件、合同等文件的完整性和可追溯性；
5.领导交办的其他事项。</t>
  </si>
  <si>
    <t>1..应届毕业生；
2.熟悉现代成本和采购管理的理念、理论和方法，了解招投标、合同管理相关法律法规；熟悉市场行情，具有较强的组织工作能力、沟通协调能力、一定的谈判技巧及文字表达能力；
3.具备良好的沟通协调能力，较强的责任心、工作推动力和抗压能力；
4.学生干部、中共党员优先。</t>
  </si>
  <si>
    <t>一级一档/一级二档（8-8.5）</t>
  </si>
  <si>
    <t>8-8.5</t>
  </si>
  <si>
    <t>男</t>
  </si>
  <si>
    <t>结构工程、土木工程</t>
  </si>
  <si>
    <r>
      <rPr>
        <b/>
        <sz val="18"/>
        <rFont val="宋体"/>
        <charset val="134"/>
      </rPr>
      <t>1.负责项目的整体规划、执行和控制，确保项目按计划顺利进行；
2.负责项目的质量、安全、进度管控工作；
3.负责项目的参建单位的组织协调及项目与相关主管部门的沟通工作</t>
    </r>
    <r>
      <rPr>
        <b/>
        <sz val="18"/>
        <rFont val="Times New Roman"/>
        <charset val="0"/>
      </rPr>
      <t>‌</t>
    </r>
    <r>
      <rPr>
        <b/>
        <sz val="18"/>
        <rFont val="宋体"/>
        <charset val="134"/>
      </rPr>
      <t>；
4.解决项目过程中出现的问题；
5.领导交办的其他事项。</t>
    </r>
  </si>
  <si>
    <t>1.拥有一级或者二级注册结构工程师；
2.熟悉国家及地方相关法规、政策；熟悉建筑行业的质量、安全、环保等相关法律法规及相关标准规范；精通安全生产管理、环境保护等相关知识;熟悉企业内部质量安全管理流程；
3.熟练使用办公软件和工程软件。熟悉土建类施工图；熟悉建设流程和程序；具备良好的CAD识图、审图能力；
4.具备良好的沟通协调能力，较强的责任心、工作推动力和抗压能力；</t>
  </si>
  <si>
    <t>二级一档/二级二档（9.8-10.3）
待遇待定</t>
  </si>
  <si>
    <t>9.5-10.5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</si>
</sst>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6"/>
      <name val="宋体"/>
      <charset val="134"/>
    </font>
    <font>
      <sz val="18"/>
      <name val="宋体"/>
      <charset val="134"/>
    </font>
    <font>
      <b/>
      <sz val="18"/>
      <color rgb="FFFF0000"/>
      <name val="宋体"/>
      <charset val="134"/>
    </font>
    <font>
      <b/>
      <sz val="18"/>
      <name val="宋体"/>
      <charset val="134"/>
    </font>
    <font>
      <sz val="26"/>
      <name val="方正小标宋简体"/>
      <charset val="134"/>
    </font>
    <font>
      <b/>
      <sz val="18"/>
      <name val="宋体"/>
      <charset val="134"/>
      <scheme val="major"/>
    </font>
    <font>
      <sz val="18"/>
      <name val="宋体"/>
      <charset val="134"/>
      <scheme val="minor"/>
    </font>
    <font>
      <sz val="18"/>
      <name val="宋体"/>
      <charset val="134"/>
      <scheme val="major"/>
    </font>
    <font>
      <sz val="14"/>
      <name val="宋体"/>
      <charset val="134"/>
    </font>
    <font>
      <b/>
      <sz val="14"/>
      <name val="宋体"/>
      <charset val="134"/>
    </font>
    <font>
      <sz val="36"/>
      <name val="方正小标宋简体"/>
      <charset val="134"/>
    </font>
    <font>
      <sz val="16"/>
      <name val="宋体"/>
      <charset val="134"/>
      <scheme val="minor"/>
    </font>
    <font>
      <b/>
      <sz val="16"/>
      <name val="宋体"/>
      <charset val="134"/>
      <scheme val="minor"/>
    </font>
    <font>
      <b/>
      <sz val="16"/>
      <name val="宋体"/>
      <charset val="134"/>
      <scheme val="major"/>
    </font>
    <font>
      <sz val="18"/>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3" borderId="15" applyNumberFormat="0" applyAlignment="0" applyProtection="0">
      <alignment vertical="center"/>
    </xf>
    <xf numFmtId="0" fontId="26" fillId="4" borderId="16" applyNumberFormat="0" applyAlignment="0" applyProtection="0">
      <alignment vertical="center"/>
    </xf>
    <xf numFmtId="0" fontId="27" fillId="4" borderId="15" applyNumberFormat="0" applyAlignment="0" applyProtection="0">
      <alignment vertical="center"/>
    </xf>
    <xf numFmtId="0" fontId="28" fillId="5"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0" xfId="0" applyFont="1" applyAlignment="1">
      <alignment horizontal="center" vertical="center"/>
    </xf>
    <xf numFmtId="0" fontId="8"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9" fillId="0" borderId="0" xfId="0" applyFont="1" applyFill="1" applyBorder="1" applyAlignment="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1"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6"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lignment vertical="center"/>
    </xf>
    <xf numFmtId="0" fontId="13" fillId="0" borderId="1" xfId="0"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 fillId="0" borderId="11" xfId="0" applyFont="1" applyFill="1" applyBorder="1" applyAlignment="1">
      <alignment horizontal="center" vertical="center"/>
    </xf>
    <xf numFmtId="0" fontId="1" fillId="0" borderId="1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zoomScale="40" zoomScaleNormal="40" workbookViewId="0">
      <selection activeCell="B21" sqref="B21"/>
    </sheetView>
  </sheetViews>
  <sheetFormatPr defaultColWidth="9" defaultRowHeight="15"/>
  <cols>
    <col min="1" max="1" width="13.1416666666667" style="62" customWidth="1"/>
    <col min="2" max="2" width="20.1583333333333" style="63" customWidth="1"/>
    <col min="3" max="3" width="18.125" style="64" customWidth="1"/>
    <col min="4" max="4" width="11.175" style="63" customWidth="1"/>
    <col min="5" max="5" width="12.25" style="63" customWidth="1"/>
    <col min="6" max="6" width="21.5416666666667" style="63" customWidth="1"/>
    <col min="7" max="7" width="13.6" style="63" customWidth="1"/>
    <col min="8" max="8" width="32.325" style="63" customWidth="1"/>
    <col min="9" max="9" width="17.0333333333333" style="63" customWidth="1"/>
    <col min="10" max="10" width="93.5166666666667" style="63" customWidth="1"/>
    <col min="11" max="11" width="70.4916666666667" style="65" customWidth="1"/>
    <col min="12" max="12" width="14.0583333333333" style="63" customWidth="1"/>
    <col min="13" max="16384" width="9" style="62"/>
  </cols>
  <sheetData>
    <row r="1" ht="140" customHeight="1" spans="1:12">
      <c r="A1" s="66" t="s">
        <v>0</v>
      </c>
      <c r="B1" s="66"/>
      <c r="C1" s="67"/>
      <c r="D1" s="66"/>
      <c r="E1" s="66"/>
      <c r="F1" s="66"/>
      <c r="G1" s="66"/>
      <c r="H1" s="66"/>
      <c r="I1" s="66"/>
      <c r="J1" s="66"/>
      <c r="K1" s="66"/>
      <c r="L1" s="66"/>
    </row>
    <row r="2" s="61" customFormat="1" ht="34.05" customHeight="1" spans="1:12">
      <c r="A2" s="68" t="s">
        <v>1</v>
      </c>
      <c r="B2" s="68" t="s">
        <v>2</v>
      </c>
      <c r="C2" s="69" t="s">
        <v>3</v>
      </c>
      <c r="D2" s="68" t="s">
        <v>4</v>
      </c>
      <c r="E2" s="68" t="s">
        <v>5</v>
      </c>
      <c r="F2" s="68" t="s">
        <v>6</v>
      </c>
      <c r="G2" s="68" t="s">
        <v>7</v>
      </c>
      <c r="H2" s="68" t="s">
        <v>8</v>
      </c>
      <c r="I2" s="69" t="s">
        <v>9</v>
      </c>
      <c r="J2" s="69" t="s">
        <v>10</v>
      </c>
      <c r="K2" s="69" t="s">
        <v>11</v>
      </c>
      <c r="L2" s="68" t="s">
        <v>12</v>
      </c>
    </row>
    <row r="3" s="61" customFormat="1" ht="270" customHeight="1" spans="1:12">
      <c r="A3" s="70">
        <v>1</v>
      </c>
      <c r="B3" s="70" t="s">
        <v>13</v>
      </c>
      <c r="C3" s="71" t="s">
        <v>14</v>
      </c>
      <c r="D3" s="71">
        <v>3</v>
      </c>
      <c r="E3" s="71" t="s">
        <v>15</v>
      </c>
      <c r="F3" s="71" t="s">
        <v>16</v>
      </c>
      <c r="G3" s="71" t="s">
        <v>17</v>
      </c>
      <c r="H3" s="71" t="s">
        <v>18</v>
      </c>
      <c r="I3" s="71" t="s">
        <v>15</v>
      </c>
      <c r="J3" s="72" t="s">
        <v>19</v>
      </c>
      <c r="K3" s="72" t="s">
        <v>20</v>
      </c>
      <c r="L3" s="68"/>
    </row>
    <row r="4" s="61" customFormat="1" ht="247" customHeight="1" spans="1:12">
      <c r="A4" s="70">
        <v>2</v>
      </c>
      <c r="B4" s="70" t="s">
        <v>21</v>
      </c>
      <c r="C4" s="71" t="s">
        <v>22</v>
      </c>
      <c r="D4" s="71">
        <v>1</v>
      </c>
      <c r="E4" s="71" t="s">
        <v>15</v>
      </c>
      <c r="F4" s="71" t="s">
        <v>23</v>
      </c>
      <c r="G4" s="71" t="s">
        <v>17</v>
      </c>
      <c r="H4" s="71" t="s">
        <v>24</v>
      </c>
      <c r="I4" s="71" t="s">
        <v>25</v>
      </c>
      <c r="J4" s="72" t="s">
        <v>26</v>
      </c>
      <c r="K4" s="73" t="s">
        <v>27</v>
      </c>
      <c r="L4" s="71"/>
    </row>
    <row r="5" s="61" customFormat="1" ht="178" customHeight="1" spans="1:12">
      <c r="A5" s="74"/>
      <c r="B5" s="74"/>
      <c r="C5" s="71" t="s">
        <v>28</v>
      </c>
      <c r="D5" s="71">
        <v>1</v>
      </c>
      <c r="E5" s="71" t="s">
        <v>15</v>
      </c>
      <c r="F5" s="71" t="s">
        <v>23</v>
      </c>
      <c r="G5" s="71" t="s">
        <v>17</v>
      </c>
      <c r="H5" s="71" t="s">
        <v>24</v>
      </c>
      <c r="I5" s="71" t="s">
        <v>15</v>
      </c>
      <c r="J5" s="72" t="s">
        <v>29</v>
      </c>
      <c r="K5" s="72" t="s">
        <v>30</v>
      </c>
      <c r="L5" s="71"/>
    </row>
    <row r="6" s="61" customFormat="1" ht="228" customHeight="1" spans="1:12">
      <c r="A6" s="74"/>
      <c r="B6" s="74"/>
      <c r="C6" s="71" t="s">
        <v>31</v>
      </c>
      <c r="D6" s="71">
        <v>1</v>
      </c>
      <c r="E6" s="71" t="s">
        <v>15</v>
      </c>
      <c r="F6" s="71" t="s">
        <v>23</v>
      </c>
      <c r="G6" s="71" t="s">
        <v>17</v>
      </c>
      <c r="H6" s="71" t="s">
        <v>32</v>
      </c>
      <c r="I6" s="71" t="s">
        <v>15</v>
      </c>
      <c r="J6" s="72" t="s">
        <v>33</v>
      </c>
      <c r="K6" s="73" t="s">
        <v>34</v>
      </c>
      <c r="L6" s="71"/>
    </row>
    <row r="7" s="61" customFormat="1" ht="185" customHeight="1" spans="1:12">
      <c r="A7" s="70">
        <v>3</v>
      </c>
      <c r="B7" s="75" t="s">
        <v>35</v>
      </c>
      <c r="C7" s="71" t="s">
        <v>36</v>
      </c>
      <c r="D7" s="71">
        <v>1</v>
      </c>
      <c r="E7" s="71" t="s">
        <v>15</v>
      </c>
      <c r="F7" s="71" t="s">
        <v>23</v>
      </c>
      <c r="G7" s="71" t="s">
        <v>17</v>
      </c>
      <c r="H7" s="8" t="s">
        <v>37</v>
      </c>
      <c r="I7" s="71" t="s">
        <v>38</v>
      </c>
      <c r="J7" s="72" t="s">
        <v>39</v>
      </c>
      <c r="K7" s="76" t="s">
        <v>40</v>
      </c>
      <c r="L7" s="71"/>
    </row>
    <row r="8" s="61" customFormat="1" ht="238" customHeight="1" spans="1:12">
      <c r="A8" s="74"/>
      <c r="B8" s="75"/>
      <c r="C8" s="8" t="s">
        <v>41</v>
      </c>
      <c r="D8" s="71">
        <v>1</v>
      </c>
      <c r="E8" s="71" t="s">
        <v>15</v>
      </c>
      <c r="F8" s="71" t="s">
        <v>23</v>
      </c>
      <c r="G8" s="71" t="s">
        <v>17</v>
      </c>
      <c r="H8" s="8" t="s">
        <v>37</v>
      </c>
      <c r="I8" s="71" t="s">
        <v>38</v>
      </c>
      <c r="J8" s="77" t="s">
        <v>42</v>
      </c>
      <c r="K8" s="77" t="s">
        <v>43</v>
      </c>
      <c r="L8" s="71"/>
    </row>
    <row r="9" s="61" customFormat="1" ht="186" customHeight="1" spans="1:12">
      <c r="A9" s="74"/>
      <c r="B9" s="75"/>
      <c r="C9" s="8" t="s">
        <v>44</v>
      </c>
      <c r="D9" s="8">
        <v>1</v>
      </c>
      <c r="E9" s="8" t="s">
        <v>15</v>
      </c>
      <c r="F9" s="8" t="s">
        <v>45</v>
      </c>
      <c r="G9" s="8" t="s">
        <v>17</v>
      </c>
      <c r="H9" s="8" t="s">
        <v>37</v>
      </c>
      <c r="I9" s="8" t="s">
        <v>15</v>
      </c>
      <c r="J9" s="77" t="s">
        <v>46</v>
      </c>
      <c r="K9" s="77" t="s">
        <v>43</v>
      </c>
      <c r="L9" s="71"/>
    </row>
    <row r="10" s="61" customFormat="1" ht="346" customHeight="1" spans="1:12">
      <c r="A10" s="78"/>
      <c r="B10" s="75"/>
      <c r="C10" s="71" t="s">
        <v>47</v>
      </c>
      <c r="D10" s="71">
        <v>1</v>
      </c>
      <c r="E10" s="71" t="s">
        <v>15</v>
      </c>
      <c r="F10" s="71" t="s">
        <v>23</v>
      </c>
      <c r="G10" s="71" t="s">
        <v>17</v>
      </c>
      <c r="H10" s="71" t="s">
        <v>48</v>
      </c>
      <c r="I10" s="71" t="s">
        <v>49</v>
      </c>
      <c r="J10" s="72" t="s">
        <v>50</v>
      </c>
      <c r="K10" s="79" t="s">
        <v>51</v>
      </c>
      <c r="L10" s="71"/>
    </row>
    <row r="11" customFormat="1" ht="173" customHeight="1" spans="1:12">
      <c r="A11" s="70">
        <v>4</v>
      </c>
      <c r="B11" s="80" t="s">
        <v>52</v>
      </c>
      <c r="C11" s="71" t="s">
        <v>53</v>
      </c>
      <c r="D11" s="81">
        <v>1</v>
      </c>
      <c r="E11" s="71" t="s">
        <v>15</v>
      </c>
      <c r="F11" s="71" t="s">
        <v>23</v>
      </c>
      <c r="G11" s="71" t="s">
        <v>17</v>
      </c>
      <c r="H11" s="71" t="s">
        <v>54</v>
      </c>
      <c r="I11" s="71" t="s">
        <v>15</v>
      </c>
      <c r="J11" s="82" t="s">
        <v>55</v>
      </c>
      <c r="K11" s="82" t="s">
        <v>56</v>
      </c>
      <c r="L11" s="81"/>
    </row>
    <row r="12" customFormat="1" ht="107" customHeight="1" spans="1:12">
      <c r="A12" s="74"/>
      <c r="B12" s="80"/>
      <c r="C12" s="71" t="s">
        <v>57</v>
      </c>
      <c r="D12" s="83">
        <v>2</v>
      </c>
      <c r="E12" s="71" t="s">
        <v>15</v>
      </c>
      <c r="F12" s="71" t="s">
        <v>16</v>
      </c>
      <c r="G12" s="71" t="s">
        <v>17</v>
      </c>
      <c r="H12" s="71" t="s">
        <v>54</v>
      </c>
      <c r="I12" s="71" t="s">
        <v>15</v>
      </c>
      <c r="J12" s="80" t="s">
        <v>58</v>
      </c>
      <c r="K12" s="82" t="s">
        <v>59</v>
      </c>
      <c r="L12" s="81" t="s">
        <v>60</v>
      </c>
    </row>
    <row r="13" customFormat="1" ht="125" customHeight="1" spans="1:12">
      <c r="A13" s="74"/>
      <c r="B13" s="80"/>
      <c r="C13" s="71" t="s">
        <v>61</v>
      </c>
      <c r="D13" s="83">
        <v>1</v>
      </c>
      <c r="E13" s="71" t="s">
        <v>15</v>
      </c>
      <c r="F13" s="71" t="s">
        <v>23</v>
      </c>
      <c r="G13" s="71" t="s">
        <v>17</v>
      </c>
      <c r="H13" s="81" t="s">
        <v>15</v>
      </c>
      <c r="I13" s="71" t="s">
        <v>15</v>
      </c>
      <c r="J13" s="82" t="s">
        <v>62</v>
      </c>
      <c r="K13" s="82" t="s">
        <v>63</v>
      </c>
      <c r="L13" s="81"/>
    </row>
    <row r="14" customFormat="1" ht="190" customHeight="1" spans="1:12">
      <c r="A14" s="78"/>
      <c r="B14" s="80"/>
      <c r="C14" s="71" t="s">
        <v>64</v>
      </c>
      <c r="D14" s="83">
        <v>1</v>
      </c>
      <c r="E14" s="71" t="s">
        <v>15</v>
      </c>
      <c r="F14" s="71" t="s">
        <v>23</v>
      </c>
      <c r="G14" s="71" t="s">
        <v>17</v>
      </c>
      <c r="H14" s="81" t="s">
        <v>15</v>
      </c>
      <c r="I14" s="71" t="s">
        <v>15</v>
      </c>
      <c r="J14" s="82" t="s">
        <v>65</v>
      </c>
      <c r="K14" s="82" t="s">
        <v>66</v>
      </c>
      <c r="L14" s="81"/>
    </row>
    <row r="15" customFormat="1" ht="370" customHeight="1" spans="1:12">
      <c r="A15" s="70">
        <v>5</v>
      </c>
      <c r="B15" s="70" t="s">
        <v>67</v>
      </c>
      <c r="C15" s="8" t="s">
        <v>68</v>
      </c>
      <c r="D15" s="8">
        <v>1</v>
      </c>
      <c r="E15" s="8" t="s">
        <v>15</v>
      </c>
      <c r="F15" s="8" t="s">
        <v>23</v>
      </c>
      <c r="G15" s="8" t="s">
        <v>17</v>
      </c>
      <c r="H15" s="84" t="s">
        <v>69</v>
      </c>
      <c r="I15" s="8" t="s">
        <v>70</v>
      </c>
      <c r="J15" s="11" t="s">
        <v>71</v>
      </c>
      <c r="K15" s="11" t="s">
        <v>72</v>
      </c>
      <c r="L15" s="81"/>
    </row>
    <row r="16" customFormat="1" ht="354" customHeight="1" spans="1:12">
      <c r="A16" s="74"/>
      <c r="B16" s="74"/>
      <c r="C16" s="8" t="s">
        <v>73</v>
      </c>
      <c r="D16" s="83">
        <v>1</v>
      </c>
      <c r="E16" s="8" t="s">
        <v>15</v>
      </c>
      <c r="F16" s="8" t="s">
        <v>16</v>
      </c>
      <c r="G16" s="8" t="s">
        <v>17</v>
      </c>
      <c r="H16" s="84" t="s">
        <v>69</v>
      </c>
      <c r="I16" s="8" t="s">
        <v>15</v>
      </c>
      <c r="J16" s="11" t="s">
        <v>74</v>
      </c>
      <c r="K16" s="11" t="s">
        <v>75</v>
      </c>
      <c r="L16" s="81" t="s">
        <v>60</v>
      </c>
    </row>
    <row r="17" customFormat="1" ht="354" customHeight="1" spans="1:12">
      <c r="A17" s="74"/>
      <c r="B17" s="74"/>
      <c r="C17" s="71" t="s">
        <v>76</v>
      </c>
      <c r="D17" s="83">
        <v>1</v>
      </c>
      <c r="E17" s="8" t="s">
        <v>15</v>
      </c>
      <c r="F17" s="8" t="s">
        <v>23</v>
      </c>
      <c r="G17" s="8" t="s">
        <v>17</v>
      </c>
      <c r="H17" s="84" t="s">
        <v>69</v>
      </c>
      <c r="I17" s="8" t="s">
        <v>77</v>
      </c>
      <c r="J17" s="11" t="s">
        <v>78</v>
      </c>
      <c r="K17" s="11" t="s">
        <v>79</v>
      </c>
      <c r="L17" s="81"/>
    </row>
    <row r="18" customFormat="1" ht="244" customHeight="1" spans="1:12">
      <c r="A18" s="78"/>
      <c r="B18" s="78"/>
      <c r="C18" s="71" t="s">
        <v>80</v>
      </c>
      <c r="D18" s="83">
        <v>1</v>
      </c>
      <c r="E18" s="8" t="s">
        <v>15</v>
      </c>
      <c r="F18" s="8" t="s">
        <v>16</v>
      </c>
      <c r="G18" s="8" t="s">
        <v>17</v>
      </c>
      <c r="H18" s="84" t="s">
        <v>69</v>
      </c>
      <c r="I18" s="8" t="s">
        <v>15</v>
      </c>
      <c r="J18" s="11" t="s">
        <v>81</v>
      </c>
      <c r="K18" s="82" t="s">
        <v>75</v>
      </c>
      <c r="L18" s="81" t="s">
        <v>60</v>
      </c>
    </row>
    <row r="19" customFormat="1" ht="244" customHeight="1" spans="1:12">
      <c r="A19" s="75">
        <v>6</v>
      </c>
      <c r="B19" s="75" t="s">
        <v>82</v>
      </c>
      <c r="C19" s="71" t="s">
        <v>83</v>
      </c>
      <c r="D19" s="83">
        <v>1</v>
      </c>
      <c r="E19" s="8" t="s">
        <v>15</v>
      </c>
      <c r="F19" s="8" t="s">
        <v>23</v>
      </c>
      <c r="G19" s="8" t="s">
        <v>17</v>
      </c>
      <c r="H19" s="81" t="s">
        <v>15</v>
      </c>
      <c r="I19" s="81" t="s">
        <v>15</v>
      </c>
      <c r="J19" s="82" t="s">
        <v>84</v>
      </c>
      <c r="K19" s="82" t="s">
        <v>85</v>
      </c>
      <c r="L19" s="81"/>
    </row>
    <row r="20" ht="72" customHeight="1" spans="1:12">
      <c r="A20" s="75" t="s">
        <v>86</v>
      </c>
      <c r="B20" s="75"/>
      <c r="C20" s="71"/>
      <c r="D20" s="83">
        <f>SUM(D3:D19)</f>
        <v>20</v>
      </c>
      <c r="E20" s="81"/>
      <c r="F20" s="81"/>
      <c r="G20" s="81"/>
      <c r="H20" s="81"/>
      <c r="I20" s="81"/>
      <c r="J20" s="81"/>
      <c r="K20" s="81"/>
      <c r="L20" s="81"/>
    </row>
    <row r="21" spans="1:12">
      <c r="A21" s="85"/>
      <c r="B21" s="86"/>
      <c r="C21" s="87"/>
      <c r="D21" s="86"/>
      <c r="E21" s="86"/>
      <c r="F21" s="86"/>
      <c r="G21" s="86"/>
      <c r="H21" s="86"/>
      <c r="I21" s="86"/>
      <c r="J21" s="86"/>
      <c r="K21" s="88"/>
      <c r="L21" s="86"/>
    </row>
  </sheetData>
  <mergeCells count="11">
    <mergeCell ref="A1:L1"/>
    <mergeCell ref="A20:C20"/>
    <mergeCell ref="E20:L20"/>
    <mergeCell ref="A4:A6"/>
    <mergeCell ref="A7:A10"/>
    <mergeCell ref="A11:A14"/>
    <mergeCell ref="A15:A18"/>
    <mergeCell ref="B4:B6"/>
    <mergeCell ref="B7:B10"/>
    <mergeCell ref="B11:B14"/>
    <mergeCell ref="B15:B18"/>
  </mergeCells>
  <printOptions horizontalCentered="1" gridLines="1"/>
  <pageMargins left="0.0784722222222222" right="0.251388888888889" top="0.751388888888889" bottom="0.751388888888889" header="0.298611111111111" footer="0.298611111111111"/>
  <pageSetup paperSize="9" scale="3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abSelected="1" zoomScale="55" zoomScaleNormal="55" workbookViewId="0">
      <selection activeCell="A1" sqref="$A1:$XFD1048576"/>
    </sheetView>
  </sheetViews>
  <sheetFormatPr defaultColWidth="9" defaultRowHeight="17.5"/>
  <cols>
    <col min="1" max="1" width="13.1416666666667" style="27" customWidth="1"/>
    <col min="2" max="2" width="14.5833333333333" style="27" customWidth="1"/>
    <col min="3" max="3" width="20.1583333333333" style="28" customWidth="1"/>
    <col min="4" max="4" width="15.9166666666667" style="29" customWidth="1"/>
    <col min="5" max="5" width="15.1416666666667" style="29" customWidth="1"/>
    <col min="6" max="6" width="13.8333333333333" style="28" customWidth="1"/>
    <col min="7" max="7" width="10" style="28" customWidth="1"/>
    <col min="8" max="8" width="18.3916666666667" style="28" customWidth="1"/>
    <col min="9" max="9" width="13.6" style="28" customWidth="1"/>
    <col min="10" max="10" width="23.25" style="28" customWidth="1"/>
    <col min="11" max="11" width="21.5" style="28" customWidth="1"/>
    <col min="12" max="12" width="82.4166666666667" style="29" customWidth="1"/>
    <col min="13" max="13" width="30.4583333333333" style="29" customWidth="1"/>
    <col min="14" max="14" width="16.5583333333333" style="29" customWidth="1"/>
    <col min="15" max="15" width="13.9333333333333" style="27" customWidth="1"/>
    <col min="16" max="16" width="14.25" style="28" customWidth="1"/>
    <col min="17" max="16384" width="9" style="27"/>
  </cols>
  <sheetData>
    <row r="1" ht="85" customHeight="1" spans="1:16">
      <c r="A1" s="30" t="s">
        <v>87</v>
      </c>
      <c r="B1" s="30"/>
      <c r="C1" s="30"/>
      <c r="D1" s="30"/>
      <c r="E1" s="30"/>
      <c r="F1" s="30"/>
      <c r="G1" s="30"/>
      <c r="H1" s="30"/>
      <c r="I1" s="30"/>
      <c r="J1" s="30"/>
      <c r="K1" s="30"/>
      <c r="L1" s="30"/>
      <c r="M1" s="30"/>
      <c r="N1" s="30"/>
      <c r="O1" s="30"/>
    </row>
    <row r="2" s="22" customFormat="1" ht="64" customHeight="1" spans="1:16">
      <c r="A2" s="31" t="s">
        <v>1</v>
      </c>
      <c r="B2" s="31" t="s">
        <v>88</v>
      </c>
      <c r="C2" s="31" t="s">
        <v>2</v>
      </c>
      <c r="D2" s="32" t="s">
        <v>3</v>
      </c>
      <c r="E2" s="32" t="s">
        <v>89</v>
      </c>
      <c r="F2" s="31" t="s">
        <v>90</v>
      </c>
      <c r="G2" s="31" t="s">
        <v>5</v>
      </c>
      <c r="H2" s="31" t="s">
        <v>6</v>
      </c>
      <c r="I2" s="31" t="s">
        <v>7</v>
      </c>
      <c r="J2" s="31" t="s">
        <v>8</v>
      </c>
      <c r="K2" s="32" t="s">
        <v>9</v>
      </c>
      <c r="L2" s="32" t="s">
        <v>11</v>
      </c>
      <c r="M2" s="32" t="s">
        <v>91</v>
      </c>
      <c r="N2" s="32" t="s">
        <v>92</v>
      </c>
      <c r="O2" s="33" t="s">
        <v>12</v>
      </c>
      <c r="P2" s="31" t="s">
        <v>93</v>
      </c>
    </row>
    <row r="3" s="23" customFormat="1" ht="230" customHeight="1" spans="1:16">
      <c r="A3" s="34">
        <v>1</v>
      </c>
      <c r="B3" s="35" t="s">
        <v>94</v>
      </c>
      <c r="C3" s="36" t="s">
        <v>95</v>
      </c>
      <c r="D3" s="36" t="s">
        <v>96</v>
      </c>
      <c r="E3" s="36">
        <v>1001</v>
      </c>
      <c r="F3" s="36">
        <v>1</v>
      </c>
      <c r="G3" s="36" t="s">
        <v>15</v>
      </c>
      <c r="H3" s="36" t="s">
        <v>97</v>
      </c>
      <c r="I3" s="36" t="s">
        <v>17</v>
      </c>
      <c r="J3" s="36" t="s">
        <v>98</v>
      </c>
      <c r="K3" s="36" t="s">
        <v>99</v>
      </c>
      <c r="L3" s="37" t="s">
        <v>100</v>
      </c>
      <c r="M3" s="38" t="s">
        <v>101</v>
      </c>
      <c r="N3" s="36" t="s">
        <v>102</v>
      </c>
      <c r="O3" s="39"/>
      <c r="P3" s="40" t="s">
        <v>103</v>
      </c>
    </row>
    <row r="4" s="24" customFormat="1" ht="230" customHeight="1" spans="1:16">
      <c r="A4" s="34">
        <v>2</v>
      </c>
      <c r="B4" s="41"/>
      <c r="C4" s="36" t="s">
        <v>35</v>
      </c>
      <c r="D4" s="36" t="s">
        <v>104</v>
      </c>
      <c r="E4" s="36">
        <v>1002</v>
      </c>
      <c r="F4" s="40">
        <v>1</v>
      </c>
      <c r="G4" s="36" t="s">
        <v>15</v>
      </c>
      <c r="H4" s="36" t="s">
        <v>105</v>
      </c>
      <c r="I4" s="36" t="s">
        <v>17</v>
      </c>
      <c r="J4" s="36" t="s">
        <v>98</v>
      </c>
      <c r="K4" s="36" t="s">
        <v>106</v>
      </c>
      <c r="L4" s="37" t="s">
        <v>107</v>
      </c>
      <c r="M4" s="42" t="s">
        <v>108</v>
      </c>
      <c r="N4" s="36" t="s">
        <v>102</v>
      </c>
      <c r="O4" s="40"/>
      <c r="P4" s="40" t="s">
        <v>103</v>
      </c>
    </row>
    <row r="5" s="24" customFormat="1" ht="230" customHeight="1" spans="1:16">
      <c r="A5" s="34">
        <v>3</v>
      </c>
      <c r="B5" s="43"/>
      <c r="C5" s="34" t="s">
        <v>21</v>
      </c>
      <c r="D5" s="34" t="s">
        <v>109</v>
      </c>
      <c r="E5" s="34">
        <v>1003</v>
      </c>
      <c r="F5" s="44">
        <v>1</v>
      </c>
      <c r="G5" s="34" t="s">
        <v>15</v>
      </c>
      <c r="H5" s="34" t="s">
        <v>23</v>
      </c>
      <c r="I5" s="34" t="s">
        <v>17</v>
      </c>
      <c r="J5" s="34" t="s">
        <v>110</v>
      </c>
      <c r="K5" s="34" t="s">
        <v>15</v>
      </c>
      <c r="L5" s="45" t="s">
        <v>111</v>
      </c>
      <c r="M5" s="46" t="s">
        <v>112</v>
      </c>
      <c r="N5" s="34" t="s">
        <v>102</v>
      </c>
      <c r="O5" s="40"/>
      <c r="P5" s="40" t="s">
        <v>113</v>
      </c>
    </row>
    <row r="6" s="23" customFormat="1" ht="230" customHeight="1" spans="1:16">
      <c r="A6" s="34">
        <v>4</v>
      </c>
      <c r="B6" s="35" t="s">
        <v>114</v>
      </c>
      <c r="C6" s="40" t="s">
        <v>35</v>
      </c>
      <c r="D6" s="36" t="s">
        <v>44</v>
      </c>
      <c r="E6" s="34">
        <v>1004</v>
      </c>
      <c r="F6" s="40">
        <v>1</v>
      </c>
      <c r="G6" s="36" t="s">
        <v>15</v>
      </c>
      <c r="H6" s="36" t="s">
        <v>45</v>
      </c>
      <c r="I6" s="36" t="s">
        <v>17</v>
      </c>
      <c r="J6" s="36" t="s">
        <v>115</v>
      </c>
      <c r="K6" s="36" t="s">
        <v>116</v>
      </c>
      <c r="L6" s="37" t="s">
        <v>117</v>
      </c>
      <c r="M6" s="36" t="s">
        <v>112</v>
      </c>
      <c r="N6" s="36" t="s">
        <v>102</v>
      </c>
      <c r="O6" s="39"/>
      <c r="P6" s="47" t="s">
        <v>103</v>
      </c>
    </row>
    <row r="7" s="23" customFormat="1" ht="230" customHeight="1" spans="1:16">
      <c r="A7" s="34">
        <v>5</v>
      </c>
      <c r="B7" s="43"/>
      <c r="C7" s="34" t="s">
        <v>21</v>
      </c>
      <c r="D7" s="34" t="s">
        <v>118</v>
      </c>
      <c r="E7" s="34">
        <v>1005</v>
      </c>
      <c r="F7" s="34">
        <v>1</v>
      </c>
      <c r="G7" s="34" t="s">
        <v>15</v>
      </c>
      <c r="H7" s="34" t="s">
        <v>45</v>
      </c>
      <c r="I7" s="34" t="s">
        <v>17</v>
      </c>
      <c r="J7" s="34" t="s">
        <v>119</v>
      </c>
      <c r="K7" s="34" t="s">
        <v>15</v>
      </c>
      <c r="L7" s="45" t="s">
        <v>120</v>
      </c>
      <c r="M7" s="34" t="s">
        <v>112</v>
      </c>
      <c r="N7" s="34" t="s">
        <v>102</v>
      </c>
      <c r="O7" s="39"/>
      <c r="P7" s="40" t="s">
        <v>113</v>
      </c>
    </row>
    <row r="8" s="25" customFormat="1" ht="230" customHeight="1" spans="1:16">
      <c r="A8" s="34">
        <v>6</v>
      </c>
      <c r="B8" s="35" t="s">
        <v>121</v>
      </c>
      <c r="C8" s="36" t="s">
        <v>122</v>
      </c>
      <c r="D8" s="36" t="s">
        <v>123</v>
      </c>
      <c r="E8" s="34">
        <v>1006</v>
      </c>
      <c r="F8" s="36">
        <v>1</v>
      </c>
      <c r="G8" s="36" t="s">
        <v>15</v>
      </c>
      <c r="H8" s="36" t="s">
        <v>45</v>
      </c>
      <c r="I8" s="36" t="s">
        <v>17</v>
      </c>
      <c r="J8" s="48" t="s">
        <v>124</v>
      </c>
      <c r="K8" s="36" t="s">
        <v>15</v>
      </c>
      <c r="L8" s="37" t="s">
        <v>125</v>
      </c>
      <c r="M8" s="48" t="s">
        <v>126</v>
      </c>
      <c r="N8" s="40" t="s">
        <v>102</v>
      </c>
      <c r="O8" s="49"/>
      <c r="P8" s="50" t="s">
        <v>127</v>
      </c>
    </row>
    <row r="9" s="25" customFormat="1" ht="230" customHeight="1" spans="1:16">
      <c r="A9" s="34">
        <v>7</v>
      </c>
      <c r="B9" s="41"/>
      <c r="C9" s="36" t="s">
        <v>128</v>
      </c>
      <c r="D9" s="36" t="s">
        <v>129</v>
      </c>
      <c r="E9" s="34">
        <v>1007</v>
      </c>
      <c r="F9" s="36">
        <v>1</v>
      </c>
      <c r="G9" s="36" t="s">
        <v>15</v>
      </c>
      <c r="H9" s="36" t="s">
        <v>130</v>
      </c>
      <c r="I9" s="36" t="s">
        <v>131</v>
      </c>
      <c r="J9" s="48" t="s">
        <v>15</v>
      </c>
      <c r="K9" s="36" t="s">
        <v>15</v>
      </c>
      <c r="L9" s="51" t="s">
        <v>132</v>
      </c>
      <c r="M9" s="48" t="s">
        <v>133</v>
      </c>
      <c r="N9" s="40" t="s">
        <v>134</v>
      </c>
      <c r="O9" s="36" t="s">
        <v>135</v>
      </c>
      <c r="P9" s="40" t="s">
        <v>136</v>
      </c>
    </row>
    <row r="10" s="25" customFormat="1" ht="230" customHeight="1" spans="1:16">
      <c r="A10" s="34">
        <v>8</v>
      </c>
      <c r="B10" s="41"/>
      <c r="C10" s="36" t="s">
        <v>137</v>
      </c>
      <c r="D10" s="36" t="s">
        <v>138</v>
      </c>
      <c r="E10" s="34">
        <v>1008</v>
      </c>
      <c r="F10" s="36">
        <v>1</v>
      </c>
      <c r="G10" s="36" t="s">
        <v>15</v>
      </c>
      <c r="H10" s="36" t="s">
        <v>45</v>
      </c>
      <c r="I10" s="36" t="s">
        <v>131</v>
      </c>
      <c r="J10" s="48" t="s">
        <v>15</v>
      </c>
      <c r="K10" s="36" t="s">
        <v>15</v>
      </c>
      <c r="L10" s="51" t="s">
        <v>139</v>
      </c>
      <c r="M10" s="48" t="s">
        <v>133</v>
      </c>
      <c r="N10" s="40"/>
      <c r="O10" s="36"/>
      <c r="P10" s="40" t="s">
        <v>136</v>
      </c>
    </row>
    <row r="11" s="25" customFormat="1" ht="230" customHeight="1" spans="1:16">
      <c r="A11" s="34">
        <v>9</v>
      </c>
      <c r="B11" s="52"/>
      <c r="C11" s="36" t="s">
        <v>13</v>
      </c>
      <c r="D11" s="36" t="s">
        <v>123</v>
      </c>
      <c r="E11" s="34">
        <v>1009</v>
      </c>
      <c r="F11" s="36">
        <v>1</v>
      </c>
      <c r="G11" s="36" t="s">
        <v>15</v>
      </c>
      <c r="H11" s="36" t="s">
        <v>45</v>
      </c>
      <c r="I11" s="36" t="s">
        <v>17</v>
      </c>
      <c r="J11" s="48" t="s">
        <v>140</v>
      </c>
      <c r="K11" s="36" t="s">
        <v>15</v>
      </c>
      <c r="L11" s="51" t="s">
        <v>141</v>
      </c>
      <c r="M11" s="48" t="s">
        <v>133</v>
      </c>
      <c r="N11" s="40" t="s">
        <v>102</v>
      </c>
      <c r="O11" s="36"/>
      <c r="P11" s="40" t="s">
        <v>127</v>
      </c>
    </row>
    <row r="12" s="26" customFormat="1" ht="230" customHeight="1" spans="1:16">
      <c r="A12" s="35">
        <v>10</v>
      </c>
      <c r="B12" s="35" t="s">
        <v>142</v>
      </c>
      <c r="C12" s="35" t="s">
        <v>13</v>
      </c>
      <c r="D12" s="35" t="s">
        <v>143</v>
      </c>
      <c r="E12" s="35">
        <v>1010</v>
      </c>
      <c r="F12" s="35">
        <v>2</v>
      </c>
      <c r="G12" s="35" t="s">
        <v>15</v>
      </c>
      <c r="H12" s="35" t="s">
        <v>45</v>
      </c>
      <c r="I12" s="35" t="s">
        <v>17</v>
      </c>
      <c r="J12" s="35" t="s">
        <v>15</v>
      </c>
      <c r="K12" s="35" t="s">
        <v>15</v>
      </c>
      <c r="L12" s="53" t="s">
        <v>144</v>
      </c>
      <c r="M12" s="35" t="s">
        <v>145</v>
      </c>
      <c r="N12" s="35" t="s">
        <v>102</v>
      </c>
      <c r="O12" s="35"/>
      <c r="P12" s="54" t="s">
        <v>127</v>
      </c>
    </row>
    <row r="13" s="26" customFormat="1" ht="44" customHeight="1" spans="1:16">
      <c r="A13" s="40" t="s">
        <v>86</v>
      </c>
      <c r="B13" s="40"/>
      <c r="C13" s="36"/>
      <c r="D13" s="36"/>
      <c r="E13" s="36"/>
      <c r="F13" s="36">
        <f>SUM(F3:F12)</f>
        <v>11</v>
      </c>
      <c r="G13" s="36"/>
      <c r="H13" s="36"/>
      <c r="I13" s="36"/>
      <c r="J13" s="36"/>
      <c r="K13" s="36"/>
      <c r="L13" s="37"/>
      <c r="M13" s="36"/>
      <c r="N13" s="55"/>
      <c r="O13" s="56"/>
      <c r="P13" s="57"/>
    </row>
    <row r="14" ht="21" spans="1:16">
      <c r="A14" s="58"/>
      <c r="B14" s="58"/>
      <c r="C14" s="59"/>
      <c r="D14" s="60"/>
      <c r="E14" s="60"/>
      <c r="F14" s="59"/>
      <c r="G14" s="59"/>
      <c r="H14" s="59"/>
      <c r="I14" s="59"/>
      <c r="J14" s="59"/>
      <c r="K14" s="59"/>
      <c r="L14" s="60"/>
      <c r="M14" s="60"/>
      <c r="N14" s="60"/>
      <c r="O14" s="58"/>
      <c r="P14" s="59"/>
    </row>
    <row r="15" ht="21" spans="1:16">
      <c r="A15" s="58"/>
      <c r="B15" s="58"/>
      <c r="C15" s="59"/>
      <c r="D15" s="60"/>
      <c r="E15" s="60"/>
      <c r="F15" s="59"/>
      <c r="G15" s="59"/>
      <c r="H15" s="59"/>
      <c r="I15" s="59"/>
      <c r="J15" s="59"/>
      <c r="K15" s="59"/>
      <c r="L15" s="60"/>
      <c r="M15" s="60"/>
      <c r="N15" s="60"/>
      <c r="O15" s="58"/>
      <c r="P15" s="59"/>
    </row>
    <row r="16" ht="21" spans="1:16">
      <c r="A16" s="58"/>
      <c r="B16" s="58"/>
      <c r="C16" s="59"/>
      <c r="D16" s="60"/>
      <c r="E16" s="60"/>
      <c r="F16" s="59"/>
      <c r="G16" s="59"/>
      <c r="H16" s="59"/>
      <c r="I16" s="59"/>
      <c r="J16" s="59"/>
      <c r="K16" s="59"/>
      <c r="L16" s="60"/>
      <c r="M16" s="60"/>
      <c r="N16" s="60"/>
      <c r="O16" s="58"/>
      <c r="P16" s="59"/>
    </row>
    <row r="17" ht="21" spans="1:16">
      <c r="A17" s="58"/>
      <c r="B17" s="58"/>
      <c r="C17" s="59"/>
      <c r="D17" s="60"/>
      <c r="E17" s="60"/>
      <c r="F17" s="59"/>
      <c r="G17" s="59"/>
      <c r="H17" s="59"/>
      <c r="I17" s="59"/>
      <c r="J17" s="59"/>
      <c r="K17" s="59"/>
      <c r="L17" s="60"/>
      <c r="M17" s="60"/>
      <c r="N17" s="60"/>
      <c r="O17" s="58"/>
      <c r="P17" s="59"/>
    </row>
    <row r="18" ht="21" spans="1:16">
      <c r="A18" s="58"/>
      <c r="B18" s="58"/>
      <c r="C18" s="59"/>
      <c r="D18" s="60"/>
      <c r="E18" s="60"/>
      <c r="F18" s="59"/>
      <c r="G18" s="59"/>
      <c r="H18" s="59"/>
      <c r="I18" s="59"/>
      <c r="J18" s="59"/>
      <c r="K18" s="59"/>
      <c r="L18" s="60"/>
      <c r="M18" s="60"/>
      <c r="N18" s="60"/>
      <c r="O18" s="58"/>
      <c r="P18" s="59"/>
    </row>
    <row r="19" ht="21" spans="1:16">
      <c r="A19" s="58"/>
      <c r="B19" s="58"/>
      <c r="C19" s="59"/>
      <c r="D19" s="60"/>
      <c r="E19" s="60"/>
      <c r="F19" s="59"/>
      <c r="G19" s="59"/>
      <c r="H19" s="59"/>
      <c r="I19" s="59"/>
      <c r="J19" s="59"/>
      <c r="K19" s="59"/>
      <c r="L19" s="60"/>
      <c r="M19" s="60"/>
      <c r="N19" s="60"/>
      <c r="O19" s="58"/>
      <c r="P19" s="59"/>
    </row>
    <row r="20" ht="21" spans="1:16">
      <c r="A20" s="58"/>
      <c r="B20" s="58"/>
      <c r="C20" s="59"/>
      <c r="D20" s="60"/>
      <c r="E20" s="60"/>
      <c r="F20" s="59"/>
      <c r="G20" s="59"/>
      <c r="H20" s="59"/>
      <c r="I20" s="59"/>
      <c r="J20" s="59"/>
      <c r="K20" s="59"/>
      <c r="L20" s="60"/>
      <c r="M20" s="60"/>
      <c r="N20" s="60"/>
      <c r="O20" s="58"/>
      <c r="P20" s="59"/>
    </row>
    <row r="21" ht="21" spans="1:16">
      <c r="A21" s="58"/>
      <c r="B21" s="58"/>
      <c r="C21" s="59"/>
      <c r="D21" s="60"/>
      <c r="E21" s="60"/>
      <c r="F21" s="59"/>
      <c r="G21" s="59"/>
      <c r="H21" s="59"/>
      <c r="I21" s="59"/>
      <c r="J21" s="59"/>
      <c r="K21" s="59"/>
      <c r="L21" s="60"/>
      <c r="M21" s="60"/>
      <c r="N21" s="60"/>
      <c r="O21" s="58"/>
      <c r="P21" s="59"/>
    </row>
    <row r="22" ht="21" spans="1:16">
      <c r="A22" s="58"/>
      <c r="B22" s="58"/>
      <c r="C22" s="59"/>
      <c r="D22" s="60"/>
      <c r="E22" s="60"/>
      <c r="F22" s="59"/>
      <c r="G22" s="59"/>
      <c r="H22" s="59"/>
      <c r="I22" s="59"/>
      <c r="J22" s="59"/>
      <c r="K22" s="59"/>
      <c r="L22" s="60"/>
      <c r="M22" s="60"/>
      <c r="N22" s="60"/>
      <c r="O22" s="58"/>
      <c r="P22" s="59"/>
    </row>
    <row r="23" ht="21" spans="1:16">
      <c r="A23" s="58"/>
      <c r="B23" s="58"/>
      <c r="C23" s="59"/>
      <c r="D23" s="60"/>
      <c r="E23" s="60"/>
      <c r="F23" s="59"/>
      <c r="G23" s="59"/>
      <c r="H23" s="59"/>
      <c r="I23" s="59"/>
      <c r="J23" s="59"/>
      <c r="K23" s="59"/>
      <c r="L23" s="60"/>
      <c r="M23" s="60"/>
      <c r="N23" s="60"/>
      <c r="O23" s="58"/>
      <c r="P23" s="59"/>
    </row>
    <row r="24" ht="21" spans="1:16">
      <c r="A24" s="58"/>
      <c r="B24" s="58"/>
      <c r="C24" s="59"/>
      <c r="D24" s="60"/>
      <c r="E24" s="60"/>
      <c r="F24" s="59"/>
      <c r="G24" s="59"/>
      <c r="H24" s="59"/>
      <c r="I24" s="59"/>
      <c r="J24" s="59"/>
      <c r="K24" s="59"/>
      <c r="L24" s="60"/>
      <c r="M24" s="60"/>
      <c r="N24" s="60"/>
      <c r="O24" s="58"/>
      <c r="P24" s="59"/>
    </row>
    <row r="25" ht="21" spans="1:16">
      <c r="A25" s="58"/>
      <c r="B25" s="58"/>
      <c r="C25" s="59"/>
      <c r="D25" s="60"/>
      <c r="E25" s="60"/>
      <c r="F25" s="59"/>
      <c r="G25" s="59"/>
      <c r="H25" s="59"/>
      <c r="I25" s="59"/>
      <c r="J25" s="59"/>
      <c r="K25" s="59"/>
      <c r="L25" s="60"/>
      <c r="M25" s="60"/>
      <c r="N25" s="60"/>
      <c r="O25" s="58"/>
      <c r="P25" s="59"/>
    </row>
    <row r="26" ht="21" spans="1:16">
      <c r="A26" s="58"/>
      <c r="B26" s="58"/>
      <c r="C26" s="59"/>
      <c r="D26" s="60"/>
      <c r="E26" s="60"/>
      <c r="F26" s="59"/>
      <c r="G26" s="59"/>
      <c r="H26" s="59"/>
      <c r="I26" s="59"/>
      <c r="J26" s="59"/>
      <c r="K26" s="59"/>
      <c r="L26" s="60"/>
      <c r="M26" s="60"/>
      <c r="N26" s="60"/>
      <c r="O26" s="58"/>
      <c r="P26" s="59"/>
    </row>
    <row r="27" ht="21" spans="1:16">
      <c r="A27" s="58"/>
      <c r="B27" s="58"/>
      <c r="C27" s="59"/>
      <c r="D27" s="60"/>
      <c r="E27" s="60"/>
      <c r="F27" s="59"/>
      <c r="G27" s="59"/>
      <c r="H27" s="59"/>
      <c r="I27" s="59"/>
      <c r="J27" s="59"/>
      <c r="K27" s="59"/>
      <c r="L27" s="60"/>
      <c r="M27" s="60"/>
      <c r="N27" s="60"/>
      <c r="O27" s="58"/>
      <c r="P27" s="59"/>
    </row>
    <row r="28" ht="21" spans="1:16">
      <c r="A28" s="58"/>
      <c r="B28" s="58"/>
      <c r="C28" s="59"/>
      <c r="D28" s="60"/>
      <c r="E28" s="60"/>
      <c r="F28" s="59"/>
      <c r="G28" s="59"/>
      <c r="H28" s="59"/>
      <c r="I28" s="59"/>
      <c r="J28" s="59"/>
      <c r="K28" s="59"/>
      <c r="L28" s="60"/>
      <c r="M28" s="60"/>
      <c r="N28" s="60"/>
      <c r="O28" s="58"/>
      <c r="P28" s="59"/>
    </row>
    <row r="29" ht="21" spans="1:16">
      <c r="A29" s="58"/>
      <c r="B29" s="58"/>
      <c r="C29" s="59"/>
      <c r="D29" s="60"/>
      <c r="E29" s="60"/>
      <c r="F29" s="59"/>
      <c r="G29" s="59"/>
      <c r="H29" s="59"/>
      <c r="I29" s="59"/>
      <c r="J29" s="59"/>
      <c r="K29" s="59"/>
      <c r="L29" s="60"/>
      <c r="M29" s="60"/>
      <c r="N29" s="60"/>
      <c r="O29" s="58"/>
      <c r="P29" s="59"/>
    </row>
    <row r="30" ht="21" spans="1:16">
      <c r="A30" s="58"/>
      <c r="B30" s="58"/>
      <c r="C30" s="59"/>
      <c r="D30" s="60"/>
      <c r="E30" s="60"/>
      <c r="F30" s="59"/>
      <c r="G30" s="59"/>
      <c r="H30" s="59"/>
      <c r="I30" s="59"/>
      <c r="J30" s="59"/>
      <c r="K30" s="59"/>
      <c r="L30" s="60"/>
      <c r="M30" s="60"/>
      <c r="N30" s="60"/>
      <c r="O30" s="58"/>
      <c r="P30" s="59"/>
    </row>
    <row r="31" ht="21" spans="1:16">
      <c r="A31" s="58"/>
      <c r="B31" s="58"/>
      <c r="C31" s="59"/>
      <c r="D31" s="60"/>
      <c r="E31" s="60"/>
      <c r="F31" s="59"/>
      <c r="G31" s="59"/>
      <c r="H31" s="59"/>
      <c r="I31" s="59"/>
      <c r="J31" s="59"/>
      <c r="K31" s="59"/>
      <c r="L31" s="60"/>
      <c r="M31" s="60"/>
      <c r="N31" s="60"/>
      <c r="O31" s="58"/>
      <c r="P31" s="59"/>
    </row>
    <row r="32" ht="21" spans="1:16">
      <c r="A32" s="58"/>
      <c r="B32" s="58"/>
      <c r="C32" s="59"/>
      <c r="D32" s="60"/>
      <c r="E32" s="60"/>
      <c r="F32" s="59"/>
      <c r="G32" s="59"/>
      <c r="H32" s="59"/>
      <c r="I32" s="59"/>
      <c r="J32" s="59"/>
      <c r="K32" s="59"/>
      <c r="L32" s="60"/>
      <c r="M32" s="60"/>
      <c r="N32" s="60"/>
      <c r="O32" s="58"/>
      <c r="P32" s="59"/>
    </row>
    <row r="33" ht="21" spans="1:16">
      <c r="A33" s="58"/>
      <c r="B33" s="58"/>
      <c r="C33" s="59"/>
      <c r="D33" s="60"/>
      <c r="E33" s="60"/>
      <c r="F33" s="59"/>
      <c r="G33" s="59"/>
      <c r="H33" s="59"/>
      <c r="I33" s="59"/>
      <c r="J33" s="59"/>
      <c r="K33" s="59"/>
      <c r="L33" s="60"/>
      <c r="M33" s="60"/>
      <c r="N33" s="60"/>
      <c r="O33" s="58"/>
      <c r="P33" s="59"/>
    </row>
    <row r="34" ht="21" spans="1:16">
      <c r="A34" s="58"/>
      <c r="B34" s="58"/>
      <c r="C34" s="59"/>
      <c r="D34" s="60"/>
      <c r="E34" s="60"/>
      <c r="F34" s="59"/>
      <c r="G34" s="59"/>
      <c r="H34" s="59"/>
      <c r="I34" s="59"/>
      <c r="J34" s="59"/>
      <c r="K34" s="59"/>
      <c r="L34" s="60"/>
      <c r="M34" s="60"/>
      <c r="N34" s="60"/>
      <c r="O34" s="58"/>
      <c r="P34" s="59"/>
    </row>
    <row r="35" ht="21" spans="1:16">
      <c r="A35" s="58"/>
      <c r="B35" s="58"/>
      <c r="C35" s="59"/>
      <c r="D35" s="60"/>
      <c r="E35" s="60"/>
      <c r="F35" s="59"/>
      <c r="G35" s="59"/>
      <c r="H35" s="59"/>
      <c r="I35" s="59"/>
      <c r="J35" s="59"/>
      <c r="K35" s="59"/>
      <c r="L35" s="60"/>
      <c r="M35" s="60"/>
      <c r="N35" s="60"/>
      <c r="O35" s="58"/>
      <c r="P35" s="59"/>
    </row>
    <row r="36" ht="21" spans="1:16">
      <c r="A36" s="58"/>
      <c r="B36" s="58"/>
      <c r="C36" s="59"/>
      <c r="D36" s="60"/>
      <c r="E36" s="60"/>
      <c r="F36" s="59"/>
      <c r="G36" s="59"/>
      <c r="H36" s="59"/>
      <c r="I36" s="59"/>
      <c r="J36" s="59"/>
      <c r="K36" s="59"/>
      <c r="L36" s="60"/>
      <c r="M36" s="60"/>
      <c r="N36" s="60"/>
      <c r="O36" s="58"/>
      <c r="P36" s="59"/>
    </row>
    <row r="37" ht="21" spans="1:16">
      <c r="A37" s="58"/>
      <c r="B37" s="58"/>
      <c r="C37" s="59"/>
      <c r="D37" s="60"/>
      <c r="E37" s="60"/>
      <c r="F37" s="59"/>
      <c r="G37" s="59"/>
      <c r="H37" s="59"/>
      <c r="I37" s="59"/>
      <c r="J37" s="59"/>
      <c r="K37" s="59"/>
      <c r="L37" s="60"/>
      <c r="M37" s="60"/>
      <c r="N37" s="60"/>
      <c r="O37" s="58"/>
      <c r="P37" s="59"/>
    </row>
    <row r="38" ht="21" spans="1:16">
      <c r="A38" s="58"/>
      <c r="B38" s="58"/>
      <c r="C38" s="59"/>
      <c r="D38" s="60"/>
      <c r="E38" s="60"/>
      <c r="F38" s="59"/>
      <c r="G38" s="59"/>
      <c r="H38" s="59"/>
      <c r="I38" s="59"/>
      <c r="J38" s="59"/>
      <c r="K38" s="59"/>
      <c r="L38" s="60"/>
      <c r="M38" s="60"/>
      <c r="N38" s="60"/>
      <c r="O38" s="58"/>
      <c r="P38" s="59"/>
    </row>
    <row r="39" ht="21" spans="1:16">
      <c r="A39" s="58"/>
      <c r="B39" s="58"/>
      <c r="C39" s="59"/>
      <c r="D39" s="60"/>
      <c r="E39" s="60"/>
      <c r="F39" s="59"/>
      <c r="G39" s="59"/>
      <c r="H39" s="59"/>
      <c r="I39" s="59"/>
      <c r="J39" s="59"/>
      <c r="K39" s="59"/>
      <c r="L39" s="60"/>
      <c r="M39" s="60"/>
      <c r="N39" s="60"/>
      <c r="O39" s="58"/>
      <c r="P39" s="59"/>
    </row>
    <row r="40" ht="21" spans="1:16">
      <c r="A40" s="58"/>
      <c r="B40" s="58"/>
      <c r="C40" s="59"/>
      <c r="D40" s="60"/>
      <c r="E40" s="60"/>
      <c r="F40" s="59"/>
      <c r="G40" s="59"/>
      <c r="H40" s="59"/>
      <c r="I40" s="59"/>
      <c r="J40" s="59"/>
      <c r="K40" s="59"/>
      <c r="L40" s="60"/>
      <c r="M40" s="60"/>
      <c r="N40" s="60"/>
      <c r="O40" s="58"/>
      <c r="P40" s="59"/>
    </row>
    <row r="41" ht="21" spans="1:16">
      <c r="A41" s="58"/>
      <c r="B41" s="58"/>
      <c r="C41" s="59"/>
      <c r="D41" s="60"/>
      <c r="E41" s="60"/>
      <c r="F41" s="59"/>
      <c r="G41" s="59"/>
      <c r="H41" s="59"/>
      <c r="I41" s="59"/>
      <c r="J41" s="59"/>
      <c r="K41" s="59"/>
      <c r="L41" s="60"/>
      <c r="M41" s="60"/>
      <c r="N41" s="60"/>
      <c r="O41" s="58"/>
      <c r="P41" s="59"/>
    </row>
  </sheetData>
  <autoFilter xmlns:etc="http://www.wps.cn/officeDocument/2017/etCustomData" ref="A2:P13" etc:filterBottomFollowUsedRange="0">
    <extLst/>
  </autoFilter>
  <mergeCells count="6">
    <mergeCell ref="A1:O1"/>
    <mergeCell ref="B3:B5"/>
    <mergeCell ref="B6:B7"/>
    <mergeCell ref="B8:B11"/>
    <mergeCell ref="N9:N10"/>
    <mergeCell ref="O9:O11"/>
  </mergeCells>
  <printOptions horizontalCentered="1"/>
  <pageMargins left="0.354166666666667" right="0.236111111111111" top="0.354166666666667" bottom="0.0388888888888889" header="0.298611111111111" footer="0"/>
  <pageSetup paperSize="8" scale="48"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zoomScale="50" zoomScaleNormal="50" workbookViewId="0">
      <selection activeCell="B21" sqref="B21"/>
    </sheetView>
  </sheetViews>
  <sheetFormatPr defaultColWidth="9" defaultRowHeight="21"/>
  <cols>
    <col min="1" max="1" width="13.1416666666667" style="1" customWidth="1"/>
    <col min="2" max="2" width="20.1583333333333" style="1" customWidth="1"/>
    <col min="3" max="3" width="27.3833333333333" style="1" customWidth="1"/>
    <col min="4" max="4" width="16.6666666666667" style="1" customWidth="1"/>
    <col min="5" max="5" width="12.2583333333333" style="1" customWidth="1"/>
    <col min="6" max="6" width="21.5416666666667" style="1" customWidth="1"/>
    <col min="7" max="7" width="17.95" style="1" customWidth="1"/>
    <col min="8" max="8" width="26.875" style="1" customWidth="1"/>
    <col min="9" max="9" width="28.5" style="1" customWidth="1"/>
    <col min="10" max="10" width="115.75" style="1" customWidth="1"/>
    <col min="11" max="11" width="100.525" style="1" customWidth="1"/>
    <col min="12" max="12" width="30.75" style="1" hidden="1" customWidth="1"/>
    <col min="13" max="13" width="30.75" style="1" customWidth="1"/>
    <col min="14" max="14" width="22" style="1" customWidth="1"/>
    <col min="15" max="15" width="19.0583333333333" style="1" customWidth="1"/>
    <col min="16" max="16384" width="9" style="1"/>
  </cols>
  <sheetData>
    <row r="1" s="1" customFormat="1" ht="82" customHeight="1" spans="1:15">
      <c r="A1" s="6" t="s">
        <v>146</v>
      </c>
      <c r="B1" s="6"/>
      <c r="C1" s="6"/>
      <c r="D1" s="6"/>
      <c r="E1" s="6"/>
      <c r="F1" s="6"/>
      <c r="G1" s="6"/>
      <c r="H1" s="6"/>
      <c r="I1" s="6"/>
      <c r="J1" s="6"/>
      <c r="K1" s="6"/>
      <c r="L1" s="6"/>
      <c r="M1" s="6"/>
      <c r="N1" s="6"/>
      <c r="O1" s="6"/>
    </row>
    <row r="2" s="2" customFormat="1" ht="60" customHeight="1" spans="1:15">
      <c r="A2" s="7" t="s">
        <v>1</v>
      </c>
      <c r="B2" s="7" t="s">
        <v>2</v>
      </c>
      <c r="C2" s="8" t="s">
        <v>3</v>
      </c>
      <c r="D2" s="7" t="s">
        <v>4</v>
      </c>
      <c r="E2" s="7" t="s">
        <v>5</v>
      </c>
      <c r="F2" s="7" t="s">
        <v>6</v>
      </c>
      <c r="G2" s="7" t="s">
        <v>7</v>
      </c>
      <c r="H2" s="7" t="s">
        <v>8</v>
      </c>
      <c r="I2" s="9" t="s">
        <v>9</v>
      </c>
      <c r="J2" s="9" t="s">
        <v>10</v>
      </c>
      <c r="K2" s="9" t="s">
        <v>11</v>
      </c>
      <c r="L2" s="9" t="s">
        <v>147</v>
      </c>
      <c r="M2" s="9" t="s">
        <v>147</v>
      </c>
      <c r="N2" s="9" t="s">
        <v>92</v>
      </c>
      <c r="O2" s="7" t="s">
        <v>12</v>
      </c>
    </row>
    <row r="3" s="3" customFormat="1" ht="184" spans="1:15">
      <c r="A3" s="10">
        <v>1</v>
      </c>
      <c r="B3" s="10" t="s">
        <v>21</v>
      </c>
      <c r="C3" s="8" t="s">
        <v>148</v>
      </c>
      <c r="D3" s="8">
        <v>1</v>
      </c>
      <c r="E3" s="8" t="s">
        <v>15</v>
      </c>
      <c r="F3" s="8" t="s">
        <v>130</v>
      </c>
      <c r="G3" s="8" t="s">
        <v>17</v>
      </c>
      <c r="H3" s="8" t="s">
        <v>149</v>
      </c>
      <c r="I3" s="8" t="s">
        <v>15</v>
      </c>
      <c r="J3" s="11" t="s">
        <v>150</v>
      </c>
      <c r="K3" s="11" t="s">
        <v>151</v>
      </c>
      <c r="L3" s="12" t="s">
        <v>152</v>
      </c>
      <c r="M3" s="12" t="s">
        <v>153</v>
      </c>
      <c r="N3" s="12" t="s">
        <v>154</v>
      </c>
      <c r="O3" s="7"/>
    </row>
    <row r="4" s="4" customFormat="1" ht="161" spans="1:15">
      <c r="A4" s="13">
        <v>2</v>
      </c>
      <c r="B4" s="13" t="s">
        <v>52</v>
      </c>
      <c r="C4" s="14" t="s">
        <v>155</v>
      </c>
      <c r="D4" s="14">
        <v>1</v>
      </c>
      <c r="E4" s="14" t="s">
        <v>15</v>
      </c>
      <c r="F4" s="14" t="s">
        <v>156</v>
      </c>
      <c r="G4" s="14" t="s">
        <v>17</v>
      </c>
      <c r="H4" s="14" t="s">
        <v>157</v>
      </c>
      <c r="I4" s="14" t="s">
        <v>15</v>
      </c>
      <c r="J4" s="15" t="s">
        <v>158</v>
      </c>
      <c r="K4" s="15" t="s">
        <v>159</v>
      </c>
      <c r="L4" s="16" t="s">
        <v>160</v>
      </c>
      <c r="M4" s="16" t="s">
        <v>161</v>
      </c>
      <c r="N4" s="16" t="s">
        <v>60</v>
      </c>
      <c r="O4" s="17"/>
    </row>
    <row r="5" s="5" customFormat="1" ht="161" spans="1:15">
      <c r="A5" s="13">
        <v>3</v>
      </c>
      <c r="B5" s="18" t="s">
        <v>67</v>
      </c>
      <c r="C5" s="14" t="s">
        <v>67</v>
      </c>
      <c r="D5" s="14">
        <v>1</v>
      </c>
      <c r="E5" s="14" t="s">
        <v>162</v>
      </c>
      <c r="F5" s="14" t="s">
        <v>130</v>
      </c>
      <c r="G5" s="14" t="s">
        <v>17</v>
      </c>
      <c r="H5" s="14" t="s">
        <v>163</v>
      </c>
      <c r="I5" s="14" t="s">
        <v>15</v>
      </c>
      <c r="J5" s="15" t="s">
        <v>164</v>
      </c>
      <c r="K5" s="15" t="s">
        <v>165</v>
      </c>
      <c r="L5" s="16" t="s">
        <v>166</v>
      </c>
      <c r="M5" s="16" t="s">
        <v>167</v>
      </c>
      <c r="N5" s="16" t="s">
        <v>154</v>
      </c>
      <c r="O5" s="17"/>
    </row>
    <row r="6" s="2" customFormat="1" ht="53" customHeight="1" spans="1:15">
      <c r="A6" s="19" t="s">
        <v>86</v>
      </c>
      <c r="B6" s="19"/>
      <c r="C6" s="8"/>
      <c r="D6" s="20">
        <v>3</v>
      </c>
      <c r="E6" s="20"/>
      <c r="F6" s="20"/>
      <c r="G6" s="20"/>
      <c r="H6" s="20"/>
      <c r="I6" s="20"/>
      <c r="J6" s="20"/>
      <c r="K6" s="20"/>
      <c r="L6" s="20"/>
      <c r="M6" s="20"/>
      <c r="N6" s="20"/>
      <c r="O6" s="20"/>
    </row>
    <row r="12" spans="1:15">
      <c r="I12" s="21"/>
    </row>
  </sheetData>
  <mergeCells count="3">
    <mergeCell ref="A1:O1"/>
    <mergeCell ref="A6:C6"/>
    <mergeCell ref="E6:O6"/>
  </mergeCells>
  <pageMargins left="0.75" right="0.75" top="1" bottom="1" header="0.5" footer="0.5"/>
  <pageSetup paperSize="8" scale="38"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
</file>

<file path=customXml/item3.xml>��< ? x m l   v e r s i o n = " 1 . 0 "   s t a n d a l o n e = " y e s " ? > < w o P r o p s   x m l n s = " h t t p s : / / w e b . w p s . c n / e t / 2 0 1 8 / m a i n "   x m l n s : s = " h t t p : / / s c h e m a s . o p e n x m l f o r m a t s . o r g / s p r e a d s h e e t m l / 2 0 0 6 / m a i n " > < w o S h e e t s P r o p s > < w o S h e e t P r o p s   s h e e t S t i d = " 1 "   i n t e r l i n e O n O f f = " 0 "   i n t e r l i n e C o l o r = " 0 "   i s D b S h e e t = " 0 "   i s D a s h B o a r d S h e e t = " 0 "   i s D b D a s h B o a r d S h e e t = " 0 " > < c e l l p r o t e c t i o n / > < / w o S h e e t P r o p s > < w o S h e e t P r o p s   s h e e t S t i d = " 2 "   i n t e r l i n e O n O f f = " 0 "   i n t e r l i n e C o l o r = " 0 "   i s D b S h e e t = " 0 "   i s D a s h B o a r d S h e e t = " 0 "   i s D b D a s h B o a r d S h e e t = " 0 " > < c e l l p r o t e c t i o n / > < / w o S h e e t P r o p s > < w o S h e e t P r o p s   s h e e t S t i d = " 3 "   i n t e r l i n e O n O f f = " 0 "   i n t e r l i n e C o l o r = " 1 3 1 0 7 2 " 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WWO_wpscloud_20241029184412-48e9a6e67b</Application>
  <HeadingPairs>
    <vt:vector size="2" baseType="variant">
      <vt:variant>
        <vt:lpstr>工作表</vt:lpstr>
      </vt:variant>
      <vt:variant>
        <vt:i4>3</vt:i4>
      </vt:variant>
    </vt:vector>
  </HeadingPairs>
  <TitlesOfParts>
    <vt:vector size="3" baseType="lpstr">
      <vt:lpstr>复兴公司</vt:lpstr>
      <vt:lpstr>复兴集团</vt:lpstr>
      <vt:lpstr>城更公司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Dreamcatcher</cp:lastModifiedBy>
  <dcterms:created xsi:type="dcterms:W3CDTF">2016-12-03T16:54:00Z</dcterms:created>
  <dcterms:modified xsi:type="dcterms:W3CDTF">2025-09-30T09:02:25Z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8FA355DB79EE42B684EAF4A9AEF8382E_13</vt:lpwstr>
  </property>
</Properties>
</file>