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935"/>
  </bookViews>
  <sheets>
    <sheet name="体检名单" sheetId="12" r:id="rId1"/>
  </sheets>
  <definedNames>
    <definedName name="_xlnm._FilterDatabase" localSheetId="0" hidden="1">体检名单!$H$1:$H$288</definedName>
    <definedName name="_xlnm.Print_Titles" localSheetId="0">体检名单!$1:$2</definedName>
  </definedNames>
  <calcPr calcId="145621"/>
</workbook>
</file>

<file path=xl/calcChain.xml><?xml version="1.0" encoding="utf-8"?>
<calcChain xmlns="http://schemas.openxmlformats.org/spreadsheetml/2006/main">
  <c r="I287" i="12" l="1"/>
  <c r="I285" i="12"/>
  <c r="I284" i="12"/>
  <c r="I283" i="12"/>
  <c r="I282" i="12"/>
  <c r="I281" i="12"/>
  <c r="I280" i="12"/>
  <c r="I279" i="12"/>
  <c r="I278" i="12"/>
  <c r="I277" i="12"/>
  <c r="I276" i="12"/>
  <c r="I275" i="12"/>
  <c r="I274" i="12"/>
  <c r="I273" i="12"/>
  <c r="I272" i="12"/>
  <c r="I271" i="12"/>
  <c r="I270" i="12"/>
  <c r="I269" i="12"/>
  <c r="I268" i="12"/>
  <c r="I267" i="12"/>
  <c r="I266" i="12"/>
  <c r="I265" i="12"/>
  <c r="I264" i="12"/>
  <c r="I262" i="12"/>
  <c r="I261" i="12"/>
  <c r="I259" i="12"/>
  <c r="I258" i="12"/>
  <c r="I257" i="12"/>
  <c r="I255" i="12"/>
  <c r="I254" i="12"/>
  <c r="I253" i="12"/>
  <c r="I251" i="12"/>
  <c r="I250" i="12"/>
  <c r="I249" i="12"/>
  <c r="I248" i="12"/>
  <c r="I247" i="12"/>
  <c r="I246" i="12"/>
  <c r="I245" i="12"/>
  <c r="I243" i="12"/>
  <c r="I242" i="12"/>
  <c r="I241" i="12"/>
  <c r="I240" i="12"/>
  <c r="I239" i="12"/>
  <c r="I238" i="12"/>
  <c r="I237" i="12"/>
  <c r="I236" i="12"/>
  <c r="I235" i="12"/>
  <c r="I234" i="12"/>
  <c r="I233" i="12"/>
  <c r="I232" i="12"/>
  <c r="I230" i="12"/>
  <c r="I229" i="12"/>
  <c r="I228" i="12"/>
  <c r="I227" i="12"/>
  <c r="I226" i="12"/>
  <c r="I225" i="12"/>
  <c r="I224" i="12"/>
  <c r="I223" i="12"/>
  <c r="I222" i="12"/>
  <c r="I221" i="12"/>
  <c r="I219" i="12"/>
  <c r="I218" i="12"/>
  <c r="I217" i="12"/>
  <c r="I216" i="12"/>
  <c r="I215" i="12"/>
  <c r="I214" i="12"/>
  <c r="I213" i="12"/>
  <c r="I212" i="12"/>
  <c r="I211" i="12"/>
  <c r="I210" i="12"/>
  <c r="I209" i="12"/>
  <c r="I208" i="12"/>
  <c r="I206" i="12"/>
  <c r="I205" i="12"/>
  <c r="I204" i="12"/>
  <c r="I203" i="12"/>
  <c r="I202" i="12"/>
  <c r="I201" i="12"/>
  <c r="I200" i="12"/>
  <c r="I199" i="12"/>
  <c r="I198" i="12"/>
  <c r="I197" i="12"/>
  <c r="I195" i="12"/>
  <c r="I194" i="12"/>
  <c r="I193" i="12"/>
  <c r="I192" i="12"/>
  <c r="I191" i="12"/>
  <c r="I190" i="12"/>
  <c r="I189" i="12"/>
  <c r="I188" i="12"/>
  <c r="I187" i="12"/>
  <c r="I186" i="12"/>
  <c r="I185" i="12"/>
  <c r="I184" i="12"/>
  <c r="I183" i="12"/>
  <c r="I182" i="12"/>
  <c r="I181" i="12"/>
  <c r="I180" i="12"/>
  <c r="I179" i="12"/>
  <c r="I178" i="12"/>
  <c r="I177" i="12"/>
  <c r="I176" i="12"/>
  <c r="I175" i="12"/>
  <c r="I174" i="12"/>
  <c r="I173" i="12"/>
  <c r="I172" i="12"/>
  <c r="I171" i="12"/>
  <c r="I170" i="12"/>
  <c r="I169" i="12"/>
  <c r="I168" i="12"/>
  <c r="I167" i="12"/>
  <c r="I166" i="12"/>
  <c r="I165" i="12"/>
  <c r="I164" i="12"/>
  <c r="I163" i="12"/>
  <c r="I162" i="12"/>
  <c r="I161" i="12"/>
  <c r="I160" i="12"/>
  <c r="I159" i="12"/>
  <c r="I158" i="12"/>
  <c r="I157" i="12"/>
  <c r="I156" i="12"/>
  <c r="I155" i="12"/>
  <c r="I153" i="12"/>
  <c r="I152" i="12"/>
  <c r="I151" i="12"/>
  <c r="I150" i="12"/>
  <c r="I149" i="12"/>
  <c r="I148" i="12"/>
  <c r="I147" i="12"/>
  <c r="I146" i="12"/>
  <c r="I145" i="12"/>
  <c r="I144" i="12"/>
  <c r="I143" i="12"/>
  <c r="I142" i="12"/>
  <c r="I141" i="12"/>
  <c r="I140" i="12"/>
  <c r="I139" i="12"/>
  <c r="I138" i="12"/>
  <c r="I137" i="12"/>
  <c r="I136" i="12"/>
  <c r="I135" i="12"/>
  <c r="I134" i="12"/>
  <c r="I133" i="12"/>
  <c r="I132" i="12"/>
  <c r="I131" i="12"/>
  <c r="I130" i="12"/>
  <c r="I129" i="12"/>
  <c r="I128" i="12"/>
  <c r="I127" i="12"/>
  <c r="I126" i="12"/>
  <c r="I125" i="12"/>
  <c r="I124" i="12"/>
  <c r="I123" i="12"/>
  <c r="I122" i="12"/>
  <c r="I121" i="12"/>
  <c r="I120" i="12"/>
  <c r="I119" i="12"/>
  <c r="I118" i="12"/>
  <c r="I117" i="12"/>
  <c r="I116" i="12"/>
  <c r="I115" i="12"/>
  <c r="I114" i="12"/>
  <c r="I113" i="12"/>
  <c r="I112" i="12"/>
  <c r="I110" i="12"/>
  <c r="I109" i="12"/>
  <c r="I108" i="12"/>
  <c r="I106" i="12"/>
  <c r="I104" i="12"/>
  <c r="I102" i="12"/>
  <c r="I101" i="12"/>
  <c r="I99" i="12"/>
  <c r="I98" i="12"/>
  <c r="I96" i="12"/>
  <c r="I94" i="12"/>
  <c r="I93" i="12"/>
  <c r="I92" i="12"/>
  <c r="I90" i="12"/>
  <c r="I89" i="12"/>
  <c r="I88" i="12"/>
  <c r="I86" i="12"/>
  <c r="I85" i="12"/>
  <c r="I83" i="12"/>
  <c r="I82" i="12"/>
  <c r="I80" i="12"/>
  <c r="I79" i="12"/>
  <c r="I78" i="12"/>
  <c r="I77" i="12"/>
  <c r="I75" i="12"/>
  <c r="I74" i="12"/>
  <c r="I73" i="12"/>
  <c r="I72" i="12"/>
  <c r="I71" i="12"/>
  <c r="I69" i="12"/>
  <c r="I68" i="12"/>
  <c r="I67" i="12"/>
  <c r="I66" i="12"/>
  <c r="I65" i="12"/>
  <c r="I64" i="12"/>
  <c r="I63" i="12"/>
  <c r="I61" i="12"/>
  <c r="I60" i="12"/>
  <c r="I59" i="12"/>
  <c r="I58" i="12"/>
  <c r="I57" i="12"/>
  <c r="I56" i="12"/>
  <c r="I55" i="12"/>
  <c r="I53" i="12"/>
  <c r="I52" i="12"/>
  <c r="I50" i="12"/>
  <c r="I48" i="12"/>
  <c r="I46" i="12"/>
  <c r="I45" i="12"/>
  <c r="I43" i="12"/>
  <c r="I41" i="12"/>
  <c r="I40" i="12"/>
  <c r="I39" i="12"/>
  <c r="I38" i="12"/>
  <c r="I37" i="12"/>
  <c r="I36" i="12"/>
  <c r="I35" i="12"/>
  <c r="I34" i="12"/>
  <c r="I32" i="12"/>
  <c r="I30" i="12"/>
  <c r="I28" i="12"/>
  <c r="I27" i="12"/>
  <c r="I25" i="12"/>
  <c r="I24" i="12"/>
  <c r="I22" i="12"/>
  <c r="I21" i="12"/>
  <c r="I20" i="12"/>
  <c r="I19" i="12"/>
  <c r="I18" i="12"/>
  <c r="I17" i="12"/>
  <c r="I15" i="12"/>
  <c r="I14" i="12"/>
  <c r="I13" i="12"/>
  <c r="I12" i="12"/>
  <c r="I11" i="12"/>
  <c r="I10" i="12"/>
  <c r="I9" i="12"/>
  <c r="I8" i="12"/>
  <c r="I7" i="12"/>
  <c r="I5" i="12"/>
  <c r="I4" i="12"/>
  <c r="I3" i="12"/>
</calcChain>
</file>

<file path=xl/sharedStrings.xml><?xml version="1.0" encoding="utf-8"?>
<sst xmlns="http://schemas.openxmlformats.org/spreadsheetml/2006/main" count="1495" uniqueCount="560">
  <si>
    <t>2019年赤峰市宁城县公开招聘教师                                  拟进入体检和考核人员名单</t>
  </si>
  <si>
    <t>旗县区</t>
  </si>
  <si>
    <t>招聘单位</t>
  </si>
  <si>
    <t>报考岗位</t>
  </si>
  <si>
    <t>拟招聘计划数</t>
  </si>
  <si>
    <t>准考证号</t>
  </si>
  <si>
    <t>姓名</t>
  </si>
  <si>
    <t>笔试
成绩</t>
  </si>
  <si>
    <t>面试
成绩</t>
  </si>
  <si>
    <t>总成绩</t>
  </si>
  <si>
    <t>体检时间</t>
  </si>
  <si>
    <t>宁城县</t>
  </si>
  <si>
    <t>宁城县教育局</t>
  </si>
  <si>
    <t>小学数学04</t>
  </si>
  <si>
    <t>3</t>
  </si>
  <si>
    <t>109012610</t>
  </si>
  <si>
    <t>孙榕鑫</t>
  </si>
  <si>
    <t>2019年8月22日
2019年8月22日
2019年8月22日</t>
  </si>
  <si>
    <t>109020821</t>
  </si>
  <si>
    <t>张宏民</t>
  </si>
  <si>
    <t>109020828</t>
  </si>
  <si>
    <t>魏宏源</t>
  </si>
  <si>
    <t>小学语文06</t>
  </si>
  <si>
    <t>9</t>
  </si>
  <si>
    <t>209024627</t>
  </si>
  <si>
    <t>图那木拉</t>
  </si>
  <si>
    <t>209024614</t>
  </si>
  <si>
    <t>图娜木乐</t>
  </si>
  <si>
    <t>209025009</t>
  </si>
  <si>
    <t>乌日汉</t>
  </si>
  <si>
    <t>209024717</t>
  </si>
  <si>
    <t>苏日古嘎</t>
  </si>
  <si>
    <t>209024428</t>
  </si>
  <si>
    <t>曹日古格</t>
  </si>
  <si>
    <t>209024820</t>
  </si>
  <si>
    <t>乌伦吉茹嘎</t>
  </si>
  <si>
    <t>209024519</t>
  </si>
  <si>
    <t>乌云高娃</t>
  </si>
  <si>
    <t>209024407</t>
  </si>
  <si>
    <t>乌日鲁格</t>
  </si>
  <si>
    <t>209024803</t>
  </si>
  <si>
    <t>斯钦呼</t>
  </si>
  <si>
    <t>小学数学06</t>
  </si>
  <si>
    <t>6</t>
  </si>
  <si>
    <t>209024806</t>
  </si>
  <si>
    <t>张丽娟</t>
  </si>
  <si>
    <t>209024719</t>
  </si>
  <si>
    <t>娜日苏</t>
  </si>
  <si>
    <t>209024710</t>
  </si>
  <si>
    <t>高娃</t>
  </si>
  <si>
    <t>209025013</t>
  </si>
  <si>
    <t>白艳艳</t>
  </si>
  <si>
    <t>209024713</t>
  </si>
  <si>
    <t>额日敦塔娜</t>
  </si>
  <si>
    <t>209024707</t>
  </si>
  <si>
    <t>年喜</t>
  </si>
  <si>
    <t>小学英语06</t>
  </si>
  <si>
    <t>2</t>
  </si>
  <si>
    <t>209024602</t>
  </si>
  <si>
    <t>娜尔格丽</t>
  </si>
  <si>
    <t>209024720</t>
  </si>
  <si>
    <t>闹民</t>
  </si>
  <si>
    <t>小学美术06</t>
  </si>
  <si>
    <t>209024529</t>
  </si>
  <si>
    <t>乌日古木拉</t>
  </si>
  <si>
    <t>209024704</t>
  </si>
  <si>
    <t>斯琴德力格尔</t>
  </si>
  <si>
    <t>小学信息技术（含计算机）06</t>
  </si>
  <si>
    <t>1</t>
  </si>
  <si>
    <t>209024828</t>
  </si>
  <si>
    <t>塔娜</t>
  </si>
  <si>
    <t>小学思品（含品德与社会）06</t>
  </si>
  <si>
    <t>209024715</t>
  </si>
  <si>
    <t>黄晶春</t>
  </si>
  <si>
    <t>幼儿园教师06</t>
  </si>
  <si>
    <t>8</t>
  </si>
  <si>
    <t>209025015</t>
  </si>
  <si>
    <t>雁灵</t>
  </si>
  <si>
    <t>209024905</t>
  </si>
  <si>
    <t>王秀艳</t>
  </si>
  <si>
    <t>209024623</t>
  </si>
  <si>
    <t>阿日古娜</t>
  </si>
  <si>
    <t>209024620</t>
  </si>
  <si>
    <t>孟根宝力尔</t>
  </si>
  <si>
    <t>209024918</t>
  </si>
  <si>
    <t>209024510</t>
  </si>
  <si>
    <t>达来其其格</t>
  </si>
  <si>
    <t>209024418</t>
  </si>
  <si>
    <t>诺恩都古德</t>
  </si>
  <si>
    <t>209024805</t>
  </si>
  <si>
    <t>张彬彬</t>
  </si>
  <si>
    <t>高中语文02</t>
  </si>
  <si>
    <t>109011922</t>
  </si>
  <si>
    <t>张宁</t>
  </si>
  <si>
    <t>高中政治02</t>
  </si>
  <si>
    <t>109024024</t>
  </si>
  <si>
    <t>周佳梦</t>
  </si>
  <si>
    <t>109010927</t>
  </si>
  <si>
    <t>潘冬萍</t>
  </si>
  <si>
    <t>高中历史02</t>
  </si>
  <si>
    <t>109014318</t>
  </si>
  <si>
    <t>王雪</t>
  </si>
  <si>
    <t>高中生物02</t>
  </si>
  <si>
    <t>109023210</t>
  </si>
  <si>
    <t>莫新月</t>
  </si>
  <si>
    <t>高中音乐02</t>
  </si>
  <si>
    <t>109021810</t>
  </si>
  <si>
    <t>翟影</t>
  </si>
  <si>
    <t>109021720</t>
  </si>
  <si>
    <t>姜英泽</t>
  </si>
  <si>
    <t>初中语文02</t>
  </si>
  <si>
    <t>7</t>
  </si>
  <si>
    <t>109013118</t>
  </si>
  <si>
    <t>张金辉</t>
  </si>
  <si>
    <t>109021209</t>
  </si>
  <si>
    <t>王艳芳</t>
  </si>
  <si>
    <t>109010622</t>
  </si>
  <si>
    <t>秦艳敏</t>
  </si>
  <si>
    <t>109022313</t>
  </si>
  <si>
    <t>张鹏帅</t>
  </si>
  <si>
    <t>109023215</t>
  </si>
  <si>
    <t>王倩玉</t>
  </si>
  <si>
    <t>109014610</t>
  </si>
  <si>
    <t>李响</t>
  </si>
  <si>
    <t>109014530</t>
  </si>
  <si>
    <t>范佳乐</t>
  </si>
  <si>
    <t>初中数学02</t>
  </si>
  <si>
    <t>109013327</t>
  </si>
  <si>
    <t>李海燕</t>
  </si>
  <si>
    <t>109011821</t>
  </si>
  <si>
    <t>刘冬</t>
  </si>
  <si>
    <t>109023519</t>
  </si>
  <si>
    <t>刘晓娟</t>
  </si>
  <si>
    <t>109023023</t>
  </si>
  <si>
    <t>吴奇</t>
  </si>
  <si>
    <t>109010401</t>
  </si>
  <si>
    <t>贾宇光</t>
  </si>
  <si>
    <t>109013705</t>
  </si>
  <si>
    <t>徐影</t>
  </si>
  <si>
    <t>109012212</t>
  </si>
  <si>
    <t>李颖</t>
  </si>
  <si>
    <t>初中英语02</t>
  </si>
  <si>
    <t>5</t>
  </si>
  <si>
    <t>109011718</t>
  </si>
  <si>
    <t>李士敏</t>
  </si>
  <si>
    <t>109013916</t>
  </si>
  <si>
    <t>汪兰奇</t>
  </si>
  <si>
    <t>109010812</t>
  </si>
  <si>
    <t>陈瑜</t>
  </si>
  <si>
    <t>109012913</t>
  </si>
  <si>
    <t>张新丽</t>
  </si>
  <si>
    <t>109010208</t>
  </si>
  <si>
    <t>张琳琳</t>
  </si>
  <si>
    <t>初中政治02</t>
  </si>
  <si>
    <t>4</t>
  </si>
  <si>
    <t>109013121</t>
  </si>
  <si>
    <t>娄宁</t>
  </si>
  <si>
    <t>109010626</t>
  </si>
  <si>
    <t>马建华</t>
  </si>
  <si>
    <t>109011924</t>
  </si>
  <si>
    <t>张岩</t>
  </si>
  <si>
    <t>109013316</t>
  </si>
  <si>
    <t>王彦植</t>
  </si>
  <si>
    <t>初中历史02</t>
  </si>
  <si>
    <t>109010416</t>
  </si>
  <si>
    <t>盖亚丽</t>
  </si>
  <si>
    <t>109023123</t>
  </si>
  <si>
    <t>孙丽美</t>
  </si>
  <si>
    <t>初中地理02</t>
  </si>
  <si>
    <t>109010101</t>
  </si>
  <si>
    <t>史文杰</t>
  </si>
  <si>
    <t>109023814</t>
  </si>
  <si>
    <t>徐彦库</t>
  </si>
  <si>
    <t>初中物理02</t>
  </si>
  <si>
    <t>109010614</t>
  </si>
  <si>
    <t>赵志峰</t>
  </si>
  <si>
    <t>109020418</t>
  </si>
  <si>
    <t>孔祥敏</t>
  </si>
  <si>
    <t>109022727</t>
  </si>
  <si>
    <t>赵云飞</t>
  </si>
  <si>
    <t>初中化学02</t>
  </si>
  <si>
    <t>109014822</t>
  </si>
  <si>
    <t>高兰馨</t>
  </si>
  <si>
    <t>109022825</t>
  </si>
  <si>
    <t>于洋洋</t>
  </si>
  <si>
    <t>109023722</t>
  </si>
  <si>
    <t>王智欣</t>
  </si>
  <si>
    <t>初中生物02</t>
  </si>
  <si>
    <t>109011619</t>
  </si>
  <si>
    <t>王勃然</t>
  </si>
  <si>
    <t>初中音乐（含舞蹈）02</t>
  </si>
  <si>
    <t>109022013</t>
  </si>
  <si>
    <t>胡雪</t>
  </si>
  <si>
    <t>109011211</t>
  </si>
  <si>
    <t>董静霖</t>
  </si>
  <si>
    <t>初中体育02</t>
  </si>
  <si>
    <t>109023921</t>
  </si>
  <si>
    <t>司宪彬</t>
  </si>
  <si>
    <t>109014204</t>
  </si>
  <si>
    <t>王芳</t>
  </si>
  <si>
    <t>初中美术02</t>
  </si>
  <si>
    <t>109012925</t>
  </si>
  <si>
    <t>初中信息技术（含计算机）02</t>
  </si>
  <si>
    <t>109021712</t>
  </si>
  <si>
    <t>贾然</t>
  </si>
  <si>
    <t>小学语文01</t>
  </si>
  <si>
    <t>209024605</t>
  </si>
  <si>
    <t>赛罕其其格</t>
  </si>
  <si>
    <t>209024718</t>
  </si>
  <si>
    <t>其乐木格</t>
  </si>
  <si>
    <t>209024430</t>
  </si>
  <si>
    <t>阿丽玛</t>
  </si>
  <si>
    <t>小学语文02</t>
  </si>
  <si>
    <t>42</t>
  </si>
  <si>
    <t>109011623</t>
  </si>
  <si>
    <t>薄陆娜</t>
  </si>
  <si>
    <t>109020817</t>
  </si>
  <si>
    <t>潘燕</t>
  </si>
  <si>
    <t>109012229</t>
  </si>
  <si>
    <t>朱振芳</t>
  </si>
  <si>
    <t>109010213</t>
  </si>
  <si>
    <t>董杰</t>
  </si>
  <si>
    <t>109012712</t>
  </si>
  <si>
    <t>高艳</t>
  </si>
  <si>
    <t>109024218</t>
  </si>
  <si>
    <t>张俊鹏</t>
  </si>
  <si>
    <t>109014007</t>
  </si>
  <si>
    <t>白东旭</t>
  </si>
  <si>
    <t>109010405</t>
  </si>
  <si>
    <t>宋曼雪</t>
  </si>
  <si>
    <t>109013418</t>
  </si>
  <si>
    <t>王志凤</t>
  </si>
  <si>
    <t>109014024</t>
  </si>
  <si>
    <t>崔志锐</t>
  </si>
  <si>
    <t>109012015</t>
  </si>
  <si>
    <t>徐志敏</t>
  </si>
  <si>
    <t>109014813</t>
  </si>
  <si>
    <t>张慧娇</t>
  </si>
  <si>
    <t>109014919</t>
  </si>
  <si>
    <t>徐久飞</t>
  </si>
  <si>
    <t>109022304</t>
  </si>
  <si>
    <t>鞠娜</t>
  </si>
  <si>
    <t>109012422</t>
  </si>
  <si>
    <t>修丽杰</t>
  </si>
  <si>
    <t>109010829</t>
  </si>
  <si>
    <t>钱晓颖</t>
  </si>
  <si>
    <t>109013502</t>
  </si>
  <si>
    <t>王宝香</t>
  </si>
  <si>
    <t>109012214</t>
  </si>
  <si>
    <t>王俊艳</t>
  </si>
  <si>
    <t>109022914</t>
  </si>
  <si>
    <t>邱硕</t>
  </si>
  <si>
    <t>109014929</t>
  </si>
  <si>
    <t>张丽颖</t>
  </si>
  <si>
    <t>109012521</t>
  </si>
  <si>
    <t>殷洁梅</t>
  </si>
  <si>
    <t>109012413</t>
  </si>
  <si>
    <t>朱煜铖</t>
  </si>
  <si>
    <t>109023515</t>
  </si>
  <si>
    <t>王杰</t>
  </si>
  <si>
    <t>109013815</t>
  </si>
  <si>
    <t>姜洪超</t>
  </si>
  <si>
    <t>109024016</t>
  </si>
  <si>
    <t>刘艳慧</t>
  </si>
  <si>
    <t>109021007</t>
  </si>
  <si>
    <t>赵亚梅</t>
  </si>
  <si>
    <t>109012023</t>
  </si>
  <si>
    <t>田爽</t>
  </si>
  <si>
    <t>109020315</t>
  </si>
  <si>
    <t>洪静</t>
  </si>
  <si>
    <t>109020910</t>
  </si>
  <si>
    <t>王迪</t>
  </si>
  <si>
    <t>109013602</t>
  </si>
  <si>
    <t>唐大光</t>
  </si>
  <si>
    <t>109014219</t>
  </si>
  <si>
    <t>陈璐</t>
  </si>
  <si>
    <t>109011828</t>
  </si>
  <si>
    <t>李斯文</t>
  </si>
  <si>
    <t>109014515</t>
  </si>
  <si>
    <t>皇甫东明</t>
  </si>
  <si>
    <t>109022022</t>
  </si>
  <si>
    <t>吴静</t>
  </si>
  <si>
    <t>109022722</t>
  </si>
  <si>
    <t>李铭扬</t>
  </si>
  <si>
    <t>109010328</t>
  </si>
  <si>
    <t>赵健宁</t>
  </si>
  <si>
    <t>109021128</t>
  </si>
  <si>
    <t>高晓宇</t>
  </si>
  <si>
    <t>109021116</t>
  </si>
  <si>
    <t>李兆晶</t>
  </si>
  <si>
    <t>109022719</t>
  </si>
  <si>
    <t>刘欢</t>
  </si>
  <si>
    <t>109010304</t>
  </si>
  <si>
    <t>韩相超</t>
  </si>
  <si>
    <t>109023025</t>
  </si>
  <si>
    <t>吴婧月</t>
  </si>
  <si>
    <t>109023219</t>
  </si>
  <si>
    <t>张春阳</t>
  </si>
  <si>
    <t>小学数学02</t>
  </si>
  <si>
    <t>41</t>
  </si>
  <si>
    <t>109010723</t>
  </si>
  <si>
    <t>吴彬彬</t>
  </si>
  <si>
    <t>2019年8月23日
2019年8月23日
2019年8月23日</t>
  </si>
  <si>
    <t>109022828</t>
  </si>
  <si>
    <t>焦丽艳</t>
  </si>
  <si>
    <t>109021429</t>
  </si>
  <si>
    <t>王翠翠</t>
  </si>
  <si>
    <t>109020424</t>
  </si>
  <si>
    <t>齐丹丹</t>
  </si>
  <si>
    <t>109021603</t>
  </si>
  <si>
    <t>董航宇</t>
  </si>
  <si>
    <t>109024212</t>
  </si>
  <si>
    <t>黄国坤</t>
  </si>
  <si>
    <t>109020511</t>
  </si>
  <si>
    <t>吕东迪</t>
  </si>
  <si>
    <t>109011114</t>
  </si>
  <si>
    <t>陈世佳</t>
  </si>
  <si>
    <t>109020104</t>
  </si>
  <si>
    <t>张晓菲</t>
  </si>
  <si>
    <t>109022608</t>
  </si>
  <si>
    <t>杨鹏宇</t>
  </si>
  <si>
    <t>109021109</t>
  </si>
  <si>
    <t>张佳楠</t>
  </si>
  <si>
    <t>109011203</t>
  </si>
  <si>
    <t>聂静宇</t>
  </si>
  <si>
    <t>109014115</t>
  </si>
  <si>
    <t>郑建博</t>
  </si>
  <si>
    <t>109021822</t>
  </si>
  <si>
    <t>李影</t>
  </si>
  <si>
    <t>109022527</t>
  </si>
  <si>
    <t>方苹</t>
  </si>
  <si>
    <t>109022817</t>
  </si>
  <si>
    <t>高佳钧</t>
  </si>
  <si>
    <t>109013703</t>
  </si>
  <si>
    <t>武建全</t>
  </si>
  <si>
    <t>109022916</t>
  </si>
  <si>
    <t>孟卫杰</t>
  </si>
  <si>
    <t>109021508</t>
  </si>
  <si>
    <t>郭建飞</t>
  </si>
  <si>
    <t>109014522</t>
  </si>
  <si>
    <t>施梦娇</t>
  </si>
  <si>
    <t>109021627</t>
  </si>
  <si>
    <t>李佳宜</t>
  </si>
  <si>
    <t>109013309</t>
  </si>
  <si>
    <t>郭德光</t>
  </si>
  <si>
    <t>109011108</t>
  </si>
  <si>
    <t>吴国悦</t>
  </si>
  <si>
    <t>109011417</t>
  </si>
  <si>
    <t>梁艳</t>
  </si>
  <si>
    <t>109023913</t>
  </si>
  <si>
    <t>刘瑞涛</t>
  </si>
  <si>
    <t>109021028</t>
  </si>
  <si>
    <t>刘红玉</t>
  </si>
  <si>
    <t>109021208</t>
  </si>
  <si>
    <t>王捷</t>
  </si>
  <si>
    <t>109020812</t>
  </si>
  <si>
    <t>翟艳娜</t>
  </si>
  <si>
    <t>109020212</t>
  </si>
  <si>
    <t>金硕</t>
  </si>
  <si>
    <t>109013713</t>
  </si>
  <si>
    <t>黄青</t>
  </si>
  <si>
    <t>109015025</t>
  </si>
  <si>
    <t>王敏</t>
  </si>
  <si>
    <t>109013520</t>
  </si>
  <si>
    <t>陈盼盼</t>
  </si>
  <si>
    <t>109023726</t>
  </si>
  <si>
    <t>靖峥</t>
  </si>
  <si>
    <t>109014604</t>
  </si>
  <si>
    <t>张然</t>
  </si>
  <si>
    <t>109013206</t>
  </si>
  <si>
    <t>崔静琪</t>
  </si>
  <si>
    <t>109012614</t>
  </si>
  <si>
    <t>杨杰</t>
  </si>
  <si>
    <t>109023723</t>
  </si>
  <si>
    <t>封艳红</t>
  </si>
  <si>
    <t>109010721</t>
  </si>
  <si>
    <t>徐晓聪</t>
  </si>
  <si>
    <t>109021903</t>
  </si>
  <si>
    <t>吴伟华</t>
  </si>
  <si>
    <t>109021914</t>
  </si>
  <si>
    <t>陈宇</t>
  </si>
  <si>
    <t>109011305</t>
  </si>
  <si>
    <t>宁学会</t>
  </si>
  <si>
    <t>小学英语02</t>
  </si>
  <si>
    <t>10</t>
  </si>
  <si>
    <t>109012711</t>
  </si>
  <si>
    <t>刘思琦</t>
  </si>
  <si>
    <t>109020105</t>
  </si>
  <si>
    <t>李园园</t>
  </si>
  <si>
    <t>109023109</t>
  </si>
  <si>
    <t>康珊珊</t>
  </si>
  <si>
    <t>109023105</t>
  </si>
  <si>
    <t>齐云杰</t>
  </si>
  <si>
    <t>109020610</t>
  </si>
  <si>
    <t>刘艳梅</t>
  </si>
  <si>
    <t>109011409</t>
  </si>
  <si>
    <t>丁玮琪</t>
  </si>
  <si>
    <t>109014427</t>
  </si>
  <si>
    <t>范旭冉</t>
  </si>
  <si>
    <t>109011518</t>
  </si>
  <si>
    <t>潘雪敏</t>
  </si>
  <si>
    <t>109011317</t>
  </si>
  <si>
    <t>孙悦</t>
  </si>
  <si>
    <t>109012101</t>
  </si>
  <si>
    <t>张丹丹</t>
  </si>
  <si>
    <t>小学音乐（含舞蹈）02</t>
  </si>
  <si>
    <t>12</t>
  </si>
  <si>
    <t>109021821</t>
  </si>
  <si>
    <t>裴雅男</t>
  </si>
  <si>
    <t>109012609</t>
  </si>
  <si>
    <t>刘禹涵</t>
  </si>
  <si>
    <t>109013530</t>
  </si>
  <si>
    <t>龚宣鸣</t>
  </si>
  <si>
    <t>109011210</t>
  </si>
  <si>
    <t>宫立琐</t>
  </si>
  <si>
    <t>109010218</t>
  </si>
  <si>
    <t>任利慧</t>
  </si>
  <si>
    <t>109011817</t>
  </si>
  <si>
    <t>赵静如</t>
  </si>
  <si>
    <t>109012017</t>
  </si>
  <si>
    <t>赵文杰</t>
  </si>
  <si>
    <t>109010808</t>
  </si>
  <si>
    <t>王艳新</t>
  </si>
  <si>
    <t>109021207</t>
  </si>
  <si>
    <t>米金生</t>
  </si>
  <si>
    <t>109022126</t>
  </si>
  <si>
    <t>李娜</t>
  </si>
  <si>
    <t>109011609</t>
  </si>
  <si>
    <t>曲怡</t>
  </si>
  <si>
    <t>109011411</t>
  </si>
  <si>
    <t>刘波</t>
  </si>
  <si>
    <t>小学体育02</t>
  </si>
  <si>
    <t>109010915</t>
  </si>
  <si>
    <t>庞炳帆</t>
  </si>
  <si>
    <t>109010212</t>
  </si>
  <si>
    <t>李昕翰</t>
  </si>
  <si>
    <t>109022001</t>
  </si>
  <si>
    <t>马静</t>
  </si>
  <si>
    <t>109023428</t>
  </si>
  <si>
    <t>端英文</t>
  </si>
  <si>
    <t>109024217</t>
  </si>
  <si>
    <t>赵天野</t>
  </si>
  <si>
    <t>109021303</t>
  </si>
  <si>
    <t>徐文彬</t>
  </si>
  <si>
    <t>109011601</t>
  </si>
  <si>
    <t>王鹏</t>
  </si>
  <si>
    <t>109020429</t>
  </si>
  <si>
    <t>陆双莹</t>
  </si>
  <si>
    <t>109021719</t>
  </si>
  <si>
    <t>杨紫超</t>
  </si>
  <si>
    <t>109010613</t>
  </si>
  <si>
    <t>刘浩</t>
  </si>
  <si>
    <t>小学美术02</t>
  </si>
  <si>
    <t>109022830</t>
  </si>
  <si>
    <t>司晨静</t>
  </si>
  <si>
    <t>109023818</t>
  </si>
  <si>
    <t>赵春玲</t>
  </si>
  <si>
    <t>109020921</t>
  </si>
  <si>
    <t>肖冬琪</t>
  </si>
  <si>
    <t>109010821</t>
  </si>
  <si>
    <t>张京</t>
  </si>
  <si>
    <t>109020528</t>
  </si>
  <si>
    <t>史盛楠</t>
  </si>
  <si>
    <t>109020919</t>
  </si>
  <si>
    <t>周洁</t>
  </si>
  <si>
    <t>109012106</t>
  </si>
  <si>
    <t>王尧</t>
  </si>
  <si>
    <t>109024008</t>
  </si>
  <si>
    <t>田甜</t>
  </si>
  <si>
    <t>109021230</t>
  </si>
  <si>
    <t>关键</t>
  </si>
  <si>
    <t>109021124</t>
  </si>
  <si>
    <t>李庆菲</t>
  </si>
  <si>
    <t>109012113</t>
  </si>
  <si>
    <t>包丽萍</t>
  </si>
  <si>
    <t>109012616</t>
  </si>
  <si>
    <t>孙绍阳</t>
  </si>
  <si>
    <t>小学信息技术（含计算机）02</t>
  </si>
  <si>
    <t>109021505</t>
  </si>
  <si>
    <t>白婧</t>
  </si>
  <si>
    <t>109013515</t>
  </si>
  <si>
    <t>贾艳文</t>
  </si>
  <si>
    <t>109023407</t>
  </si>
  <si>
    <t>沙爽</t>
  </si>
  <si>
    <t>109013304</t>
  </si>
  <si>
    <t>宁美玲</t>
  </si>
  <si>
    <t>109022227</t>
  </si>
  <si>
    <t>毕然</t>
  </si>
  <si>
    <t>109012927</t>
  </si>
  <si>
    <t>孙明洁</t>
  </si>
  <si>
    <t>109013305</t>
  </si>
  <si>
    <t>王晓伟</t>
  </si>
  <si>
    <t>小学科学02</t>
  </si>
  <si>
    <t>109024222</t>
  </si>
  <si>
    <t>徐旭</t>
  </si>
  <si>
    <t>109024106</t>
  </si>
  <si>
    <t>扈明月</t>
  </si>
  <si>
    <t>109012004</t>
  </si>
  <si>
    <t>苏伟华</t>
  </si>
  <si>
    <t>小学思品（含品德与社会）02</t>
  </si>
  <si>
    <t>109012520</t>
  </si>
  <si>
    <t>柳林林</t>
  </si>
  <si>
    <t>109020909</t>
  </si>
  <si>
    <t>张雪艳</t>
  </si>
  <si>
    <t>109023317</t>
  </si>
  <si>
    <t>戴萌</t>
  </si>
  <si>
    <t>特教教师02</t>
  </si>
  <si>
    <t>109021401</t>
  </si>
  <si>
    <t>关向英</t>
  </si>
  <si>
    <t>109011105</t>
  </si>
  <si>
    <t>张梦强</t>
  </si>
  <si>
    <t>幼儿园教师02</t>
  </si>
  <si>
    <t>22</t>
  </si>
  <si>
    <t>109022207</t>
  </si>
  <si>
    <t>王宇欣</t>
  </si>
  <si>
    <t>109010702</t>
  </si>
  <si>
    <t>付新慧</t>
  </si>
  <si>
    <t>109013503</t>
  </si>
  <si>
    <t>郭磊</t>
  </si>
  <si>
    <t>109021405</t>
  </si>
  <si>
    <t>陈静</t>
  </si>
  <si>
    <t>109010501</t>
  </si>
  <si>
    <t>沈志慧</t>
  </si>
  <si>
    <t>109010522</t>
  </si>
  <si>
    <t>刘丽娜</t>
  </si>
  <si>
    <t>109022329</t>
  </si>
  <si>
    <t>李晓慧</t>
  </si>
  <si>
    <t>109022725</t>
  </si>
  <si>
    <t>张欣欣</t>
  </si>
  <si>
    <t>109013830</t>
  </si>
  <si>
    <t>李志芳</t>
  </si>
  <si>
    <t>109022925</t>
  </si>
  <si>
    <t>张薇</t>
  </si>
  <si>
    <t>109020207</t>
  </si>
  <si>
    <t>曲迎春</t>
  </si>
  <si>
    <t>109010729</t>
  </si>
  <si>
    <t>商洪恺</t>
  </si>
  <si>
    <t>109012808</t>
  </si>
  <si>
    <t>矫爽</t>
  </si>
  <si>
    <t>109021011</t>
  </si>
  <si>
    <t>周婕</t>
  </si>
  <si>
    <t>109021725</t>
  </si>
  <si>
    <t>刘晓嫒</t>
  </si>
  <si>
    <t>109023416</t>
  </si>
  <si>
    <t>冯静</t>
  </si>
  <si>
    <t>109010813</t>
  </si>
  <si>
    <t>郑文月</t>
  </si>
  <si>
    <t>109022029</t>
  </si>
  <si>
    <t>王艳超</t>
  </si>
  <si>
    <t>109014826</t>
  </si>
  <si>
    <t>温琪</t>
  </si>
  <si>
    <t>109012709</t>
  </si>
  <si>
    <t>王佳丽</t>
  </si>
  <si>
    <t>109011611</t>
  </si>
  <si>
    <t>吕兰馨</t>
  </si>
  <si>
    <t>109022214</t>
  </si>
  <si>
    <t>宁平</t>
  </si>
  <si>
    <t>小学音乐（含舞蹈）01</t>
  </si>
  <si>
    <t>209024520</t>
  </si>
  <si>
    <t>乌英嘎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</si>
</sst>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;_〃"/>
    <numFmt numFmtId="178" formatCode="0_ "/>
    <numFmt numFmtId="179" formatCode="0.00_);[Red]\(0.00\)"/>
  </numFmts>
  <fonts count="6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 wrapText="1"/>
    </xf>
    <xf numFmtId="0" fontId="0" fillId="2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0" fillId="2" borderId="0" xfId="0" applyFill="1" applyProtection="1">
      <alignment vertical="center"/>
    </xf>
    <xf numFmtId="0" fontId="0" fillId="2" borderId="0" xfId="0" applyFill="1" applyAlignment="1" applyProtection="1">
      <alignment vertical="center" shrinkToFit="1"/>
    </xf>
    <xf numFmtId="0" fontId="0" fillId="2" borderId="0" xfId="0" applyFill="1" applyAlignment="1" applyProtection="1">
      <alignment horizontal="right" vertical="center"/>
    </xf>
    <xf numFmtId="176" fontId="0" fillId="2" borderId="0" xfId="0" applyNumberFormat="1" applyFill="1" applyAlignment="1" applyProtection="1">
      <alignment horizontal="right" vertical="center"/>
    </xf>
    <xf numFmtId="177" fontId="0" fillId="2" borderId="0" xfId="0" applyNumberFormat="1" applyFill="1" applyProtection="1">
      <alignment vertical="center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shrinkToFit="1"/>
    </xf>
    <xf numFmtId="178" fontId="2" fillId="2" borderId="2" xfId="1" applyNumberFormat="1" applyFont="1" applyFill="1" applyBorder="1" applyAlignment="1" applyProtection="1">
      <alignment horizontal="center" vertical="center" wrapText="1"/>
    </xf>
    <xf numFmtId="176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/>
    </xf>
    <xf numFmtId="179" fontId="2" fillId="2" borderId="2" xfId="1" applyNumberFormat="1" applyFont="1" applyFill="1" applyBorder="1" applyAlignment="1" applyProtection="1">
      <alignment horizontal="right" vertical="center"/>
    </xf>
    <xf numFmtId="176" fontId="1" fillId="2" borderId="2" xfId="0" applyNumberFormat="1" applyFont="1" applyFill="1" applyBorder="1" applyAlignment="1" applyProtection="1">
      <alignment horizontal="right" vertical="center"/>
    </xf>
    <xf numFmtId="177" fontId="2" fillId="2" borderId="2" xfId="1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177" fontId="1" fillId="2" borderId="2" xfId="0" applyNumberFormat="1" applyFont="1" applyFill="1" applyBorder="1" applyAlignment="1" applyProtection="1">
      <alignment vertical="center"/>
    </xf>
    <xf numFmtId="176" fontId="1" fillId="2" borderId="0" xfId="0" applyNumberFormat="1" applyFont="1" applyFill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center" vertical="center" wrapText="1"/>
    </xf>
    <xf numFmtId="31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31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8"/>
  <sheetViews>
    <sheetView tabSelected="1" topLeftCell="A151" workbookViewId="0">
      <selection activeCell="F155" sqref="F155:F177"/>
    </sheetView>
  </sheetViews>
  <sheetFormatPr defaultColWidth="9" defaultRowHeight="13.5" x14ac:dyDescent="0.15"/>
  <cols>
    <col min="1" max="1" width="6.875" style="5" customWidth="1"/>
    <col min="2" max="2" width="12.875" style="5" customWidth="1"/>
    <col min="3" max="3" width="15.125" style="6" customWidth="1"/>
    <col min="4" max="4" width="7.5" style="5" customWidth="1"/>
    <col min="5" max="5" width="10.375" style="5" customWidth="1"/>
    <col min="6" max="6" width="12.875" style="5" customWidth="1"/>
    <col min="7" max="7" width="7.5" style="7" customWidth="1"/>
    <col min="8" max="8" width="7.25" style="8" customWidth="1"/>
    <col min="9" max="9" width="7.875" style="9" customWidth="1"/>
    <col min="10" max="10" width="14.5" style="5"/>
    <col min="11" max="16384" width="9" style="5"/>
  </cols>
  <sheetData>
    <row r="1" spans="1:10" s="1" customFormat="1" ht="49.5" customHeight="1" x14ac:dyDescent="0.15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10" s="2" customFormat="1" ht="28.5" x14ac:dyDescent="0.15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2" t="s">
        <v>7</v>
      </c>
      <c r="H2" s="13" t="s">
        <v>8</v>
      </c>
      <c r="I2" s="17" t="s">
        <v>9</v>
      </c>
      <c r="J2" s="18" t="s">
        <v>10</v>
      </c>
    </row>
    <row r="3" spans="1:10" s="1" customFormat="1" ht="14.25" x14ac:dyDescent="0.15">
      <c r="A3" s="14" t="s">
        <v>11</v>
      </c>
      <c r="B3" s="14" t="s">
        <v>12</v>
      </c>
      <c r="C3" s="11" t="s">
        <v>13</v>
      </c>
      <c r="D3" s="14" t="s">
        <v>14</v>
      </c>
      <c r="E3" s="14" t="s">
        <v>15</v>
      </c>
      <c r="F3" s="14" t="s">
        <v>16</v>
      </c>
      <c r="G3" s="15">
        <v>67</v>
      </c>
      <c r="H3" s="16">
        <v>89.8</v>
      </c>
      <c r="I3" s="19">
        <f>ROUND(G3*0.6+H3*0.4,2)</f>
        <v>76.12</v>
      </c>
      <c r="J3" s="22" t="s">
        <v>17</v>
      </c>
    </row>
    <row r="4" spans="1:10" s="1" customFormat="1" ht="14.25" x14ac:dyDescent="0.15">
      <c r="A4" s="14" t="s">
        <v>11</v>
      </c>
      <c r="B4" s="14" t="s">
        <v>12</v>
      </c>
      <c r="C4" s="11" t="s">
        <v>13</v>
      </c>
      <c r="D4" s="14" t="s">
        <v>14</v>
      </c>
      <c r="E4" s="14" t="s">
        <v>18</v>
      </c>
      <c r="F4" s="14" t="s">
        <v>19</v>
      </c>
      <c r="G4" s="15">
        <v>66.2</v>
      </c>
      <c r="H4" s="16">
        <v>87.4</v>
      </c>
      <c r="I4" s="19">
        <f>ROUND(G4*0.6+H4*0.4,2)</f>
        <v>74.680000000000007</v>
      </c>
      <c r="J4" s="23"/>
    </row>
    <row r="5" spans="1:10" s="1" customFormat="1" ht="14.25" x14ac:dyDescent="0.15">
      <c r="A5" s="14" t="s">
        <v>11</v>
      </c>
      <c r="B5" s="14" t="s">
        <v>12</v>
      </c>
      <c r="C5" s="11" t="s">
        <v>13</v>
      </c>
      <c r="D5" s="14" t="s">
        <v>14</v>
      </c>
      <c r="E5" s="14" t="s">
        <v>20</v>
      </c>
      <c r="F5" s="14" t="s">
        <v>21</v>
      </c>
      <c r="G5" s="15">
        <v>66.400000000000006</v>
      </c>
      <c r="H5" s="16">
        <v>85.2</v>
      </c>
      <c r="I5" s="19">
        <f>ROUND(G5*0.6+H5*0.4,2)</f>
        <v>73.92</v>
      </c>
      <c r="J5" s="23"/>
    </row>
    <row r="6" spans="1:10" s="1" customFormat="1" ht="14.25" x14ac:dyDescent="0.15">
      <c r="A6" s="14"/>
      <c r="B6" s="14"/>
      <c r="C6" s="11"/>
      <c r="D6" s="14"/>
      <c r="E6" s="14"/>
      <c r="F6" s="14"/>
      <c r="G6" s="15"/>
      <c r="H6" s="16"/>
      <c r="I6" s="19"/>
      <c r="J6" s="23"/>
    </row>
    <row r="7" spans="1:10" s="1" customFormat="1" ht="14.25" x14ac:dyDescent="0.15">
      <c r="A7" s="14" t="s">
        <v>11</v>
      </c>
      <c r="B7" s="14" t="s">
        <v>12</v>
      </c>
      <c r="C7" s="11" t="s">
        <v>22</v>
      </c>
      <c r="D7" s="14" t="s">
        <v>23</v>
      </c>
      <c r="E7" s="14" t="s">
        <v>24</v>
      </c>
      <c r="F7" s="14" t="s">
        <v>25</v>
      </c>
      <c r="G7" s="15">
        <v>54.9</v>
      </c>
      <c r="H7" s="16">
        <v>83.08</v>
      </c>
      <c r="I7" s="19">
        <f t="shared" ref="I7:I15" si="0">ROUND(G7*0.6+H7*0.4,2)</f>
        <v>66.17</v>
      </c>
      <c r="J7" s="23"/>
    </row>
    <row r="8" spans="1:10" s="1" customFormat="1" ht="14.25" x14ac:dyDescent="0.15">
      <c r="A8" s="14" t="s">
        <v>11</v>
      </c>
      <c r="B8" s="14" t="s">
        <v>12</v>
      </c>
      <c r="C8" s="11" t="s">
        <v>22</v>
      </c>
      <c r="D8" s="14" t="s">
        <v>23</v>
      </c>
      <c r="E8" s="14" t="s">
        <v>26</v>
      </c>
      <c r="F8" s="14" t="s">
        <v>27</v>
      </c>
      <c r="G8" s="15">
        <v>53.1</v>
      </c>
      <c r="H8" s="16">
        <v>82.42</v>
      </c>
      <c r="I8" s="19">
        <f t="shared" si="0"/>
        <v>64.83</v>
      </c>
      <c r="J8" s="23"/>
    </row>
    <row r="9" spans="1:10" s="1" customFormat="1" ht="14.25" x14ac:dyDescent="0.15">
      <c r="A9" s="14" t="s">
        <v>11</v>
      </c>
      <c r="B9" s="14" t="s">
        <v>12</v>
      </c>
      <c r="C9" s="11" t="s">
        <v>22</v>
      </c>
      <c r="D9" s="14" t="s">
        <v>23</v>
      </c>
      <c r="E9" s="14" t="s">
        <v>28</v>
      </c>
      <c r="F9" s="14" t="s">
        <v>29</v>
      </c>
      <c r="G9" s="15">
        <v>53.1</v>
      </c>
      <c r="H9" s="16">
        <v>81.8</v>
      </c>
      <c r="I9" s="19">
        <f t="shared" si="0"/>
        <v>64.58</v>
      </c>
      <c r="J9" s="23"/>
    </row>
    <row r="10" spans="1:10" s="1" customFormat="1" ht="14.25" x14ac:dyDescent="0.15">
      <c r="A10" s="14" t="s">
        <v>11</v>
      </c>
      <c r="B10" s="14" t="s">
        <v>12</v>
      </c>
      <c r="C10" s="11" t="s">
        <v>22</v>
      </c>
      <c r="D10" s="14" t="s">
        <v>23</v>
      </c>
      <c r="E10" s="14" t="s">
        <v>30</v>
      </c>
      <c r="F10" s="14" t="s">
        <v>31</v>
      </c>
      <c r="G10" s="15">
        <v>47.7</v>
      </c>
      <c r="H10" s="16">
        <v>81.760000000000005</v>
      </c>
      <c r="I10" s="19">
        <f t="shared" si="0"/>
        <v>61.32</v>
      </c>
      <c r="J10" s="23"/>
    </row>
    <row r="11" spans="1:10" s="1" customFormat="1" ht="14.25" x14ac:dyDescent="0.15">
      <c r="A11" s="14" t="s">
        <v>11</v>
      </c>
      <c r="B11" s="14" t="s">
        <v>12</v>
      </c>
      <c r="C11" s="11" t="s">
        <v>22</v>
      </c>
      <c r="D11" s="14" t="s">
        <v>23</v>
      </c>
      <c r="E11" s="14" t="s">
        <v>32</v>
      </c>
      <c r="F11" s="14" t="s">
        <v>33</v>
      </c>
      <c r="G11" s="15">
        <v>43.5</v>
      </c>
      <c r="H11" s="16">
        <v>82.92</v>
      </c>
      <c r="I11" s="19">
        <f t="shared" si="0"/>
        <v>59.27</v>
      </c>
      <c r="J11" s="23"/>
    </row>
    <row r="12" spans="1:10" s="1" customFormat="1" ht="14.25" x14ac:dyDescent="0.15">
      <c r="A12" s="14" t="s">
        <v>11</v>
      </c>
      <c r="B12" s="14" t="s">
        <v>12</v>
      </c>
      <c r="C12" s="11" t="s">
        <v>22</v>
      </c>
      <c r="D12" s="14" t="s">
        <v>23</v>
      </c>
      <c r="E12" s="14" t="s">
        <v>34</v>
      </c>
      <c r="F12" s="14" t="s">
        <v>35</v>
      </c>
      <c r="G12" s="15">
        <v>42.3</v>
      </c>
      <c r="H12" s="16">
        <v>84.36</v>
      </c>
      <c r="I12" s="19">
        <f t="shared" si="0"/>
        <v>59.12</v>
      </c>
      <c r="J12" s="23"/>
    </row>
    <row r="13" spans="1:10" s="1" customFormat="1" ht="14.25" x14ac:dyDescent="0.15">
      <c r="A13" s="14" t="s">
        <v>11</v>
      </c>
      <c r="B13" s="14" t="s">
        <v>12</v>
      </c>
      <c r="C13" s="11" t="s">
        <v>22</v>
      </c>
      <c r="D13" s="14" t="s">
        <v>23</v>
      </c>
      <c r="E13" s="14" t="s">
        <v>36</v>
      </c>
      <c r="F13" s="14" t="s">
        <v>37</v>
      </c>
      <c r="G13" s="15">
        <v>44.9</v>
      </c>
      <c r="H13" s="16">
        <v>78.900000000000006</v>
      </c>
      <c r="I13" s="19">
        <f t="shared" si="0"/>
        <v>58.5</v>
      </c>
      <c r="J13" s="23"/>
    </row>
    <row r="14" spans="1:10" s="1" customFormat="1" ht="14.25" x14ac:dyDescent="0.15">
      <c r="A14" s="14" t="s">
        <v>11</v>
      </c>
      <c r="B14" s="14" t="s">
        <v>12</v>
      </c>
      <c r="C14" s="11" t="s">
        <v>22</v>
      </c>
      <c r="D14" s="14" t="s">
        <v>23</v>
      </c>
      <c r="E14" s="14" t="s">
        <v>38</v>
      </c>
      <c r="F14" s="14" t="s">
        <v>39</v>
      </c>
      <c r="G14" s="15">
        <v>42.8</v>
      </c>
      <c r="H14" s="16">
        <v>81.38</v>
      </c>
      <c r="I14" s="19">
        <f t="shared" si="0"/>
        <v>58.23</v>
      </c>
      <c r="J14" s="23"/>
    </row>
    <row r="15" spans="1:10" s="1" customFormat="1" ht="14.25" x14ac:dyDescent="0.15">
      <c r="A15" s="14" t="s">
        <v>11</v>
      </c>
      <c r="B15" s="14" t="s">
        <v>12</v>
      </c>
      <c r="C15" s="11" t="s">
        <v>22</v>
      </c>
      <c r="D15" s="14" t="s">
        <v>23</v>
      </c>
      <c r="E15" s="14" t="s">
        <v>40</v>
      </c>
      <c r="F15" s="14" t="s">
        <v>41</v>
      </c>
      <c r="G15" s="15">
        <v>40.9</v>
      </c>
      <c r="H15" s="16">
        <v>82.98</v>
      </c>
      <c r="I15" s="19">
        <f t="shared" si="0"/>
        <v>57.73</v>
      </c>
      <c r="J15" s="23"/>
    </row>
    <row r="16" spans="1:10" s="1" customFormat="1" ht="14.25" x14ac:dyDescent="0.15">
      <c r="A16" s="14"/>
      <c r="B16" s="14"/>
      <c r="C16" s="11"/>
      <c r="D16" s="14"/>
      <c r="E16" s="14"/>
      <c r="F16" s="14"/>
      <c r="G16" s="15"/>
      <c r="H16" s="16"/>
      <c r="I16" s="19"/>
      <c r="J16" s="23"/>
    </row>
    <row r="17" spans="1:10" s="1" customFormat="1" ht="14.25" x14ac:dyDescent="0.15">
      <c r="A17" s="14" t="s">
        <v>11</v>
      </c>
      <c r="B17" s="14" t="s">
        <v>12</v>
      </c>
      <c r="C17" s="11" t="s">
        <v>42</v>
      </c>
      <c r="D17" s="14" t="s">
        <v>43</v>
      </c>
      <c r="E17" s="14" t="s">
        <v>44</v>
      </c>
      <c r="F17" s="14" t="s">
        <v>45</v>
      </c>
      <c r="G17" s="15">
        <v>68.099999999999994</v>
      </c>
      <c r="H17" s="16">
        <v>80.2</v>
      </c>
      <c r="I17" s="19">
        <f t="shared" ref="I17:I22" si="1">ROUND(G17*0.6+H17*0.4,2)</f>
        <v>72.94</v>
      </c>
      <c r="J17" s="23"/>
    </row>
    <row r="18" spans="1:10" s="1" customFormat="1" ht="14.25" x14ac:dyDescent="0.15">
      <c r="A18" s="14" t="s">
        <v>11</v>
      </c>
      <c r="B18" s="14" t="s">
        <v>12</v>
      </c>
      <c r="C18" s="11" t="s">
        <v>42</v>
      </c>
      <c r="D18" s="14" t="s">
        <v>43</v>
      </c>
      <c r="E18" s="14" t="s">
        <v>46</v>
      </c>
      <c r="F18" s="14" t="s">
        <v>47</v>
      </c>
      <c r="G18" s="15">
        <v>60.5</v>
      </c>
      <c r="H18" s="16">
        <v>83.8</v>
      </c>
      <c r="I18" s="19">
        <f t="shared" si="1"/>
        <v>69.819999999999993</v>
      </c>
      <c r="J18" s="23"/>
    </row>
    <row r="19" spans="1:10" s="1" customFormat="1" ht="14.25" x14ac:dyDescent="0.15">
      <c r="A19" s="14" t="s">
        <v>11</v>
      </c>
      <c r="B19" s="14" t="s">
        <v>12</v>
      </c>
      <c r="C19" s="11" t="s">
        <v>42</v>
      </c>
      <c r="D19" s="14" t="s">
        <v>43</v>
      </c>
      <c r="E19" s="14" t="s">
        <v>48</v>
      </c>
      <c r="F19" s="14" t="s">
        <v>49</v>
      </c>
      <c r="G19" s="15">
        <v>57.1</v>
      </c>
      <c r="H19" s="16">
        <v>82.2</v>
      </c>
      <c r="I19" s="19">
        <f t="shared" si="1"/>
        <v>67.14</v>
      </c>
      <c r="J19" s="23"/>
    </row>
    <row r="20" spans="1:10" s="1" customFormat="1" ht="14.25" x14ac:dyDescent="0.15">
      <c r="A20" s="14" t="s">
        <v>11</v>
      </c>
      <c r="B20" s="14" t="s">
        <v>12</v>
      </c>
      <c r="C20" s="11" t="s">
        <v>42</v>
      </c>
      <c r="D20" s="14" t="s">
        <v>43</v>
      </c>
      <c r="E20" s="14" t="s">
        <v>50</v>
      </c>
      <c r="F20" s="14" t="s">
        <v>51</v>
      </c>
      <c r="G20" s="15">
        <v>53.9</v>
      </c>
      <c r="H20" s="16">
        <v>86</v>
      </c>
      <c r="I20" s="19">
        <f t="shared" si="1"/>
        <v>66.739999999999995</v>
      </c>
      <c r="J20" s="23"/>
    </row>
    <row r="21" spans="1:10" s="1" customFormat="1" ht="14.25" x14ac:dyDescent="0.15">
      <c r="A21" s="14" t="s">
        <v>11</v>
      </c>
      <c r="B21" s="14" t="s">
        <v>12</v>
      </c>
      <c r="C21" s="11" t="s">
        <v>42</v>
      </c>
      <c r="D21" s="14" t="s">
        <v>43</v>
      </c>
      <c r="E21" s="14" t="s">
        <v>52</v>
      </c>
      <c r="F21" s="14" t="s">
        <v>53</v>
      </c>
      <c r="G21" s="15">
        <v>55.7</v>
      </c>
      <c r="H21" s="16">
        <v>75.8</v>
      </c>
      <c r="I21" s="19">
        <f t="shared" si="1"/>
        <v>63.74</v>
      </c>
      <c r="J21" s="23"/>
    </row>
    <row r="22" spans="1:10" s="1" customFormat="1" ht="14.25" x14ac:dyDescent="0.15">
      <c r="A22" s="14" t="s">
        <v>11</v>
      </c>
      <c r="B22" s="14" t="s">
        <v>12</v>
      </c>
      <c r="C22" s="11" t="s">
        <v>42</v>
      </c>
      <c r="D22" s="14" t="s">
        <v>43</v>
      </c>
      <c r="E22" s="14" t="s">
        <v>54</v>
      </c>
      <c r="F22" s="14" t="s">
        <v>55</v>
      </c>
      <c r="G22" s="15">
        <v>53.7</v>
      </c>
      <c r="H22" s="16">
        <v>78.599999999999994</v>
      </c>
      <c r="I22" s="19">
        <f t="shared" si="1"/>
        <v>63.66</v>
      </c>
      <c r="J22" s="23"/>
    </row>
    <row r="23" spans="1:10" s="1" customFormat="1" ht="14.25" x14ac:dyDescent="0.15">
      <c r="A23" s="14"/>
      <c r="B23" s="14"/>
      <c r="C23" s="11"/>
      <c r="D23" s="14"/>
      <c r="E23" s="14"/>
      <c r="F23" s="14"/>
      <c r="G23" s="15"/>
      <c r="H23" s="16"/>
      <c r="I23" s="19"/>
      <c r="J23" s="23"/>
    </row>
    <row r="24" spans="1:10" s="1" customFormat="1" ht="14.25" x14ac:dyDescent="0.15">
      <c r="A24" s="14" t="s">
        <v>11</v>
      </c>
      <c r="B24" s="14" t="s">
        <v>12</v>
      </c>
      <c r="C24" s="11" t="s">
        <v>56</v>
      </c>
      <c r="D24" s="14" t="s">
        <v>57</v>
      </c>
      <c r="E24" s="14" t="s">
        <v>58</v>
      </c>
      <c r="F24" s="14" t="s">
        <v>59</v>
      </c>
      <c r="G24" s="15">
        <v>53.7</v>
      </c>
      <c r="H24" s="16">
        <v>91</v>
      </c>
      <c r="I24" s="19">
        <f t="shared" ref="I24:I25" si="2">ROUND(G24*0.6+H24*0.4,2)</f>
        <v>68.62</v>
      </c>
      <c r="J24" s="23"/>
    </row>
    <row r="25" spans="1:10" s="1" customFormat="1" ht="14.25" x14ac:dyDescent="0.15">
      <c r="A25" s="14" t="s">
        <v>11</v>
      </c>
      <c r="B25" s="14" t="s">
        <v>12</v>
      </c>
      <c r="C25" s="11" t="s">
        <v>56</v>
      </c>
      <c r="D25" s="14" t="s">
        <v>57</v>
      </c>
      <c r="E25" s="14" t="s">
        <v>60</v>
      </c>
      <c r="F25" s="14" t="s">
        <v>61</v>
      </c>
      <c r="G25" s="15">
        <v>52.5</v>
      </c>
      <c r="H25" s="16">
        <v>86.1</v>
      </c>
      <c r="I25" s="19">
        <f t="shared" si="2"/>
        <v>65.94</v>
      </c>
      <c r="J25" s="23"/>
    </row>
    <row r="26" spans="1:10" s="1" customFormat="1" ht="14.25" x14ac:dyDescent="0.15">
      <c r="A26" s="14"/>
      <c r="B26" s="14"/>
      <c r="C26" s="11"/>
      <c r="D26" s="14"/>
      <c r="E26" s="14"/>
      <c r="F26" s="14"/>
      <c r="G26" s="15"/>
      <c r="H26" s="16"/>
      <c r="I26" s="19"/>
      <c r="J26" s="23"/>
    </row>
    <row r="27" spans="1:10" s="1" customFormat="1" ht="14.25" x14ac:dyDescent="0.15">
      <c r="A27" s="14" t="s">
        <v>11</v>
      </c>
      <c r="B27" s="14" t="s">
        <v>12</v>
      </c>
      <c r="C27" s="11" t="s">
        <v>62</v>
      </c>
      <c r="D27" s="14" t="s">
        <v>57</v>
      </c>
      <c r="E27" s="14" t="s">
        <v>63</v>
      </c>
      <c r="F27" s="14" t="s">
        <v>64</v>
      </c>
      <c r="G27" s="15">
        <v>44.9</v>
      </c>
      <c r="H27" s="16">
        <v>84.62</v>
      </c>
      <c r="I27" s="19">
        <f t="shared" ref="I27:I32" si="3">ROUND(G27*0.6+H27*0.4,2)</f>
        <v>60.79</v>
      </c>
      <c r="J27" s="23"/>
    </row>
    <row r="28" spans="1:10" s="1" customFormat="1" ht="14.25" x14ac:dyDescent="0.15">
      <c r="A28" s="14" t="s">
        <v>11</v>
      </c>
      <c r="B28" s="14" t="s">
        <v>12</v>
      </c>
      <c r="C28" s="11" t="s">
        <v>62</v>
      </c>
      <c r="D28" s="14" t="s">
        <v>57</v>
      </c>
      <c r="E28" s="14" t="s">
        <v>65</v>
      </c>
      <c r="F28" s="14" t="s">
        <v>66</v>
      </c>
      <c r="G28" s="15">
        <v>34.700000000000003</v>
      </c>
      <c r="H28" s="16">
        <v>82.96</v>
      </c>
      <c r="I28" s="19">
        <f t="shared" si="3"/>
        <v>54</v>
      </c>
      <c r="J28" s="23"/>
    </row>
    <row r="29" spans="1:10" s="1" customFormat="1" ht="14.25" x14ac:dyDescent="0.15">
      <c r="A29" s="14"/>
      <c r="B29" s="14"/>
      <c r="C29" s="11"/>
      <c r="D29" s="14"/>
      <c r="E29" s="14"/>
      <c r="F29" s="14"/>
      <c r="G29" s="15"/>
      <c r="H29" s="16"/>
      <c r="I29" s="19"/>
      <c r="J29" s="23"/>
    </row>
    <row r="30" spans="1:10" s="1" customFormat="1" ht="14.25" x14ac:dyDescent="0.15">
      <c r="A30" s="14" t="s">
        <v>11</v>
      </c>
      <c r="B30" s="14" t="s">
        <v>12</v>
      </c>
      <c r="C30" s="11" t="s">
        <v>67</v>
      </c>
      <c r="D30" s="14" t="s">
        <v>68</v>
      </c>
      <c r="E30" s="14" t="s">
        <v>69</v>
      </c>
      <c r="F30" s="14" t="s">
        <v>70</v>
      </c>
      <c r="G30" s="15">
        <v>43.5</v>
      </c>
      <c r="H30" s="16">
        <v>89.2</v>
      </c>
      <c r="I30" s="19">
        <f t="shared" si="3"/>
        <v>61.78</v>
      </c>
      <c r="J30" s="23"/>
    </row>
    <row r="31" spans="1:10" s="1" customFormat="1" ht="14.25" x14ac:dyDescent="0.15">
      <c r="A31" s="14"/>
      <c r="B31" s="14"/>
      <c r="C31" s="11"/>
      <c r="D31" s="14"/>
      <c r="E31" s="14"/>
      <c r="F31" s="14"/>
      <c r="G31" s="15"/>
      <c r="H31" s="16"/>
      <c r="I31" s="19"/>
      <c r="J31" s="23"/>
    </row>
    <row r="32" spans="1:10" s="1" customFormat="1" ht="14.25" x14ac:dyDescent="0.15">
      <c r="A32" s="14" t="s">
        <v>11</v>
      </c>
      <c r="B32" s="14" t="s">
        <v>12</v>
      </c>
      <c r="C32" s="11" t="s">
        <v>71</v>
      </c>
      <c r="D32" s="14" t="s">
        <v>68</v>
      </c>
      <c r="E32" s="14" t="s">
        <v>72</v>
      </c>
      <c r="F32" s="14" t="s">
        <v>73</v>
      </c>
      <c r="G32" s="15">
        <v>58.5</v>
      </c>
      <c r="H32" s="16">
        <v>84.4</v>
      </c>
      <c r="I32" s="19">
        <f t="shared" si="3"/>
        <v>68.86</v>
      </c>
      <c r="J32" s="23"/>
    </row>
    <row r="33" spans="1:10" s="1" customFormat="1" ht="14.25" x14ac:dyDescent="0.15">
      <c r="A33" s="14"/>
      <c r="B33" s="14"/>
      <c r="C33" s="11"/>
      <c r="D33" s="14"/>
      <c r="E33" s="14"/>
      <c r="F33" s="14"/>
      <c r="G33" s="15"/>
      <c r="H33" s="16"/>
      <c r="I33" s="19"/>
      <c r="J33" s="23"/>
    </row>
    <row r="34" spans="1:10" s="1" customFormat="1" ht="14.25" x14ac:dyDescent="0.15">
      <c r="A34" s="14" t="s">
        <v>11</v>
      </c>
      <c r="B34" s="14" t="s">
        <v>12</v>
      </c>
      <c r="C34" s="11" t="s">
        <v>74</v>
      </c>
      <c r="D34" s="14" t="s">
        <v>75</v>
      </c>
      <c r="E34" s="14" t="s">
        <v>76</v>
      </c>
      <c r="F34" s="14" t="s">
        <v>77</v>
      </c>
      <c r="G34" s="15">
        <v>53.9</v>
      </c>
      <c r="H34" s="16">
        <v>92</v>
      </c>
      <c r="I34" s="19">
        <f t="shared" ref="I34:I41" si="4">ROUND(G34*0.6+H34*0.4,2)</f>
        <v>69.14</v>
      </c>
      <c r="J34" s="23"/>
    </row>
    <row r="35" spans="1:10" s="1" customFormat="1" ht="14.25" x14ac:dyDescent="0.15">
      <c r="A35" s="14" t="s">
        <v>11</v>
      </c>
      <c r="B35" s="14" t="s">
        <v>12</v>
      </c>
      <c r="C35" s="11" t="s">
        <v>74</v>
      </c>
      <c r="D35" s="14" t="s">
        <v>75</v>
      </c>
      <c r="E35" s="14" t="s">
        <v>78</v>
      </c>
      <c r="F35" s="14" t="s">
        <v>79</v>
      </c>
      <c r="G35" s="15">
        <v>50.7</v>
      </c>
      <c r="H35" s="16">
        <v>90.52</v>
      </c>
      <c r="I35" s="19">
        <f t="shared" si="4"/>
        <v>66.63</v>
      </c>
      <c r="J35" s="23"/>
    </row>
    <row r="36" spans="1:10" s="1" customFormat="1" ht="14.25" x14ac:dyDescent="0.15">
      <c r="A36" s="14" t="s">
        <v>11</v>
      </c>
      <c r="B36" s="14" t="s">
        <v>12</v>
      </c>
      <c r="C36" s="11" t="s">
        <v>74</v>
      </c>
      <c r="D36" s="14" t="s">
        <v>75</v>
      </c>
      <c r="E36" s="14" t="s">
        <v>80</v>
      </c>
      <c r="F36" s="14" t="s">
        <v>81</v>
      </c>
      <c r="G36" s="15">
        <v>51.1</v>
      </c>
      <c r="H36" s="16">
        <v>84.78</v>
      </c>
      <c r="I36" s="19">
        <f t="shared" si="4"/>
        <v>64.569999999999993</v>
      </c>
      <c r="J36" s="23"/>
    </row>
    <row r="37" spans="1:10" s="1" customFormat="1" ht="14.25" x14ac:dyDescent="0.15">
      <c r="A37" s="14" t="s">
        <v>11</v>
      </c>
      <c r="B37" s="14" t="s">
        <v>12</v>
      </c>
      <c r="C37" s="11" t="s">
        <v>74</v>
      </c>
      <c r="D37" s="14" t="s">
        <v>75</v>
      </c>
      <c r="E37" s="14" t="s">
        <v>82</v>
      </c>
      <c r="F37" s="14" t="s">
        <v>83</v>
      </c>
      <c r="G37" s="15">
        <v>46.3</v>
      </c>
      <c r="H37" s="16">
        <v>87.92</v>
      </c>
      <c r="I37" s="19">
        <f t="shared" si="4"/>
        <v>62.95</v>
      </c>
      <c r="J37" s="23"/>
    </row>
    <row r="38" spans="1:10" s="1" customFormat="1" ht="14.25" x14ac:dyDescent="0.15">
      <c r="A38" s="14" t="s">
        <v>11</v>
      </c>
      <c r="B38" s="14" t="s">
        <v>12</v>
      </c>
      <c r="C38" s="11" t="s">
        <v>74</v>
      </c>
      <c r="D38" s="14" t="s">
        <v>75</v>
      </c>
      <c r="E38" s="14" t="s">
        <v>84</v>
      </c>
      <c r="F38" s="14" t="s">
        <v>64</v>
      </c>
      <c r="G38" s="15">
        <v>45.7</v>
      </c>
      <c r="H38" s="16">
        <v>86.2</v>
      </c>
      <c r="I38" s="19">
        <f t="shared" si="4"/>
        <v>61.9</v>
      </c>
      <c r="J38" s="23"/>
    </row>
    <row r="39" spans="1:10" s="1" customFormat="1" ht="14.25" x14ac:dyDescent="0.15">
      <c r="A39" s="14" t="s">
        <v>11</v>
      </c>
      <c r="B39" s="14" t="s">
        <v>12</v>
      </c>
      <c r="C39" s="11" t="s">
        <v>74</v>
      </c>
      <c r="D39" s="14" t="s">
        <v>75</v>
      </c>
      <c r="E39" s="14" t="s">
        <v>85</v>
      </c>
      <c r="F39" s="14" t="s">
        <v>86</v>
      </c>
      <c r="G39" s="15">
        <v>47.5</v>
      </c>
      <c r="H39" s="16">
        <v>80.459999999999994</v>
      </c>
      <c r="I39" s="19">
        <f t="shared" si="4"/>
        <v>60.68</v>
      </c>
      <c r="J39" s="23"/>
    </row>
    <row r="40" spans="1:10" s="1" customFormat="1" ht="14.25" x14ac:dyDescent="0.15">
      <c r="A40" s="14" t="s">
        <v>11</v>
      </c>
      <c r="B40" s="14" t="s">
        <v>12</v>
      </c>
      <c r="C40" s="11" t="s">
        <v>74</v>
      </c>
      <c r="D40" s="14" t="s">
        <v>75</v>
      </c>
      <c r="E40" s="14" t="s">
        <v>87</v>
      </c>
      <c r="F40" s="14" t="s">
        <v>88</v>
      </c>
      <c r="G40" s="15">
        <v>40.700000000000003</v>
      </c>
      <c r="H40" s="16">
        <v>90.42</v>
      </c>
      <c r="I40" s="19">
        <f t="shared" si="4"/>
        <v>60.59</v>
      </c>
      <c r="J40" s="23"/>
    </row>
    <row r="41" spans="1:10" s="1" customFormat="1" ht="14.25" x14ac:dyDescent="0.15">
      <c r="A41" s="14" t="s">
        <v>11</v>
      </c>
      <c r="B41" s="14" t="s">
        <v>12</v>
      </c>
      <c r="C41" s="11" t="s">
        <v>74</v>
      </c>
      <c r="D41" s="14" t="s">
        <v>75</v>
      </c>
      <c r="E41" s="14" t="s">
        <v>89</v>
      </c>
      <c r="F41" s="14" t="s">
        <v>90</v>
      </c>
      <c r="G41" s="15">
        <v>46.5</v>
      </c>
      <c r="H41" s="16">
        <v>81.64</v>
      </c>
      <c r="I41" s="19">
        <f t="shared" si="4"/>
        <v>60.56</v>
      </c>
      <c r="J41" s="23"/>
    </row>
    <row r="42" spans="1:10" s="1" customFormat="1" ht="14.25" x14ac:dyDescent="0.15">
      <c r="A42" s="14"/>
      <c r="B42" s="14"/>
      <c r="C42" s="11"/>
      <c r="D42" s="14"/>
      <c r="E42" s="14"/>
      <c r="F42" s="14"/>
      <c r="G42" s="15"/>
      <c r="H42" s="16"/>
      <c r="I42" s="19"/>
      <c r="J42" s="23"/>
    </row>
    <row r="43" spans="1:10" s="1" customFormat="1" ht="14.25" x14ac:dyDescent="0.15">
      <c r="A43" s="14" t="s">
        <v>11</v>
      </c>
      <c r="B43" s="14" t="s">
        <v>12</v>
      </c>
      <c r="C43" s="11" t="s">
        <v>91</v>
      </c>
      <c r="D43" s="14" t="s">
        <v>68</v>
      </c>
      <c r="E43" s="14" t="s">
        <v>92</v>
      </c>
      <c r="F43" s="14" t="s">
        <v>93</v>
      </c>
      <c r="G43" s="15">
        <v>71.099999999999994</v>
      </c>
      <c r="H43" s="16">
        <v>88.68</v>
      </c>
      <c r="I43" s="19">
        <f t="shared" ref="I43:I50" si="5">ROUND(G43*0.6+H43*0.4,2)</f>
        <v>78.13</v>
      </c>
      <c r="J43" s="23"/>
    </row>
    <row r="44" spans="1:10" s="1" customFormat="1" ht="14.25" x14ac:dyDescent="0.15">
      <c r="A44" s="14"/>
      <c r="B44" s="14"/>
      <c r="C44" s="11"/>
      <c r="D44" s="14"/>
      <c r="E44" s="14"/>
      <c r="F44" s="14"/>
      <c r="G44" s="15"/>
      <c r="H44" s="16"/>
      <c r="I44" s="19"/>
      <c r="J44" s="23"/>
    </row>
    <row r="45" spans="1:10" s="1" customFormat="1" ht="14.25" x14ac:dyDescent="0.15">
      <c r="A45" s="14" t="s">
        <v>11</v>
      </c>
      <c r="B45" s="14" t="s">
        <v>12</v>
      </c>
      <c r="C45" s="11" t="s">
        <v>94</v>
      </c>
      <c r="D45" s="14" t="s">
        <v>57</v>
      </c>
      <c r="E45" s="14" t="s">
        <v>95</v>
      </c>
      <c r="F45" s="14" t="s">
        <v>96</v>
      </c>
      <c r="G45" s="15">
        <v>77.599999999999994</v>
      </c>
      <c r="H45" s="16">
        <v>89.8</v>
      </c>
      <c r="I45" s="19">
        <f t="shared" si="5"/>
        <v>82.48</v>
      </c>
      <c r="J45" s="23"/>
    </row>
    <row r="46" spans="1:10" s="1" customFormat="1" ht="14.25" x14ac:dyDescent="0.15">
      <c r="A46" s="14" t="s">
        <v>11</v>
      </c>
      <c r="B46" s="14" t="s">
        <v>12</v>
      </c>
      <c r="C46" s="11" t="s">
        <v>94</v>
      </c>
      <c r="D46" s="14" t="s">
        <v>57</v>
      </c>
      <c r="E46" s="14" t="s">
        <v>97</v>
      </c>
      <c r="F46" s="14" t="s">
        <v>98</v>
      </c>
      <c r="G46" s="15">
        <v>74</v>
      </c>
      <c r="H46" s="16">
        <v>88.2</v>
      </c>
      <c r="I46" s="19">
        <f t="shared" si="5"/>
        <v>79.680000000000007</v>
      </c>
      <c r="J46" s="23"/>
    </row>
    <row r="47" spans="1:10" s="1" customFormat="1" ht="14.25" x14ac:dyDescent="0.15">
      <c r="A47" s="14"/>
      <c r="B47" s="14"/>
      <c r="C47" s="11"/>
      <c r="D47" s="14"/>
      <c r="E47" s="14"/>
      <c r="F47" s="14"/>
      <c r="G47" s="15"/>
      <c r="H47" s="16"/>
      <c r="I47" s="19"/>
      <c r="J47" s="23"/>
    </row>
    <row r="48" spans="1:10" s="1" customFormat="1" ht="14.25" x14ac:dyDescent="0.15">
      <c r="A48" s="14" t="s">
        <v>11</v>
      </c>
      <c r="B48" s="14" t="s">
        <v>12</v>
      </c>
      <c r="C48" s="11" t="s">
        <v>99</v>
      </c>
      <c r="D48" s="14" t="s">
        <v>68</v>
      </c>
      <c r="E48" s="14" t="s">
        <v>100</v>
      </c>
      <c r="F48" s="14" t="s">
        <v>101</v>
      </c>
      <c r="G48" s="15">
        <v>72</v>
      </c>
      <c r="H48" s="16">
        <v>82.86</v>
      </c>
      <c r="I48" s="19">
        <f t="shared" si="5"/>
        <v>76.34</v>
      </c>
      <c r="J48" s="23"/>
    </row>
    <row r="49" spans="1:10" s="1" customFormat="1" ht="14.25" x14ac:dyDescent="0.15">
      <c r="A49" s="14"/>
      <c r="B49" s="14"/>
      <c r="C49" s="11"/>
      <c r="D49" s="14"/>
      <c r="E49" s="14"/>
      <c r="F49" s="14"/>
      <c r="G49" s="15"/>
      <c r="H49" s="16"/>
      <c r="I49" s="19"/>
      <c r="J49" s="23"/>
    </row>
    <row r="50" spans="1:10" s="1" customFormat="1" ht="14.25" x14ac:dyDescent="0.15">
      <c r="A50" s="14" t="s">
        <v>11</v>
      </c>
      <c r="B50" s="14" t="s">
        <v>12</v>
      </c>
      <c r="C50" s="11" t="s">
        <v>102</v>
      </c>
      <c r="D50" s="14" t="s">
        <v>68</v>
      </c>
      <c r="E50" s="14" t="s">
        <v>103</v>
      </c>
      <c r="F50" s="14" t="s">
        <v>104</v>
      </c>
      <c r="G50" s="15">
        <v>80.400000000000006</v>
      </c>
      <c r="H50" s="16">
        <v>86.6</v>
      </c>
      <c r="I50" s="19">
        <f t="shared" si="5"/>
        <v>82.88</v>
      </c>
      <c r="J50" s="23"/>
    </row>
    <row r="51" spans="1:10" s="1" customFormat="1" ht="14.25" x14ac:dyDescent="0.15">
      <c r="A51" s="14"/>
      <c r="B51" s="14"/>
      <c r="C51" s="11"/>
      <c r="D51" s="14"/>
      <c r="E51" s="14"/>
      <c r="F51" s="14"/>
      <c r="G51" s="15"/>
      <c r="H51" s="16"/>
      <c r="I51" s="19"/>
      <c r="J51" s="23"/>
    </row>
    <row r="52" spans="1:10" s="1" customFormat="1" ht="14.25" x14ac:dyDescent="0.15">
      <c r="A52" s="14" t="s">
        <v>11</v>
      </c>
      <c r="B52" s="14" t="s">
        <v>12</v>
      </c>
      <c r="C52" s="11" t="s">
        <v>105</v>
      </c>
      <c r="D52" s="14" t="s">
        <v>57</v>
      </c>
      <c r="E52" s="14" t="s">
        <v>106</v>
      </c>
      <c r="F52" s="14" t="s">
        <v>107</v>
      </c>
      <c r="G52" s="15">
        <v>68</v>
      </c>
      <c r="H52" s="16">
        <v>86.4</v>
      </c>
      <c r="I52" s="19">
        <f t="shared" ref="I52:I53" si="6">ROUND(G52*0.6+H52*0.4,2)</f>
        <v>75.36</v>
      </c>
      <c r="J52" s="23"/>
    </row>
    <row r="53" spans="1:10" s="1" customFormat="1" ht="14.25" x14ac:dyDescent="0.15">
      <c r="A53" s="14" t="s">
        <v>11</v>
      </c>
      <c r="B53" s="14" t="s">
        <v>12</v>
      </c>
      <c r="C53" s="11" t="s">
        <v>105</v>
      </c>
      <c r="D53" s="14" t="s">
        <v>57</v>
      </c>
      <c r="E53" s="14" t="s">
        <v>108</v>
      </c>
      <c r="F53" s="14" t="s">
        <v>109</v>
      </c>
      <c r="G53" s="15">
        <v>63.8</v>
      </c>
      <c r="H53" s="16">
        <v>91.9</v>
      </c>
      <c r="I53" s="19">
        <f t="shared" si="6"/>
        <v>75.040000000000006</v>
      </c>
      <c r="J53" s="23"/>
    </row>
    <row r="54" spans="1:10" s="1" customFormat="1" ht="14.25" x14ac:dyDescent="0.15">
      <c r="A54" s="14"/>
      <c r="B54" s="14"/>
      <c r="C54" s="11"/>
      <c r="D54" s="14"/>
      <c r="E54" s="14"/>
      <c r="F54" s="14"/>
      <c r="G54" s="15"/>
      <c r="H54" s="16"/>
      <c r="I54" s="19"/>
      <c r="J54" s="23"/>
    </row>
    <row r="55" spans="1:10" s="1" customFormat="1" ht="14.25" x14ac:dyDescent="0.15">
      <c r="A55" s="14" t="s">
        <v>11</v>
      </c>
      <c r="B55" s="14" t="s">
        <v>12</v>
      </c>
      <c r="C55" s="11" t="s">
        <v>110</v>
      </c>
      <c r="D55" s="14" t="s">
        <v>111</v>
      </c>
      <c r="E55" s="14" t="s">
        <v>112</v>
      </c>
      <c r="F55" s="14" t="s">
        <v>113</v>
      </c>
      <c r="G55" s="15">
        <v>74.2</v>
      </c>
      <c r="H55" s="16">
        <v>87.2</v>
      </c>
      <c r="I55" s="19">
        <f t="shared" ref="I55:I61" si="7">ROUND(G55*0.6+H55*0.4,2)</f>
        <v>79.400000000000006</v>
      </c>
      <c r="J55" s="23"/>
    </row>
    <row r="56" spans="1:10" s="1" customFormat="1" ht="14.25" x14ac:dyDescent="0.15">
      <c r="A56" s="14" t="s">
        <v>11</v>
      </c>
      <c r="B56" s="14" t="s">
        <v>12</v>
      </c>
      <c r="C56" s="11" t="s">
        <v>110</v>
      </c>
      <c r="D56" s="14" t="s">
        <v>111</v>
      </c>
      <c r="E56" s="14" t="s">
        <v>114</v>
      </c>
      <c r="F56" s="14" t="s">
        <v>115</v>
      </c>
      <c r="G56" s="15">
        <v>71.8</v>
      </c>
      <c r="H56" s="16">
        <v>86.74</v>
      </c>
      <c r="I56" s="19">
        <f t="shared" si="7"/>
        <v>77.78</v>
      </c>
      <c r="J56" s="23"/>
    </row>
    <row r="57" spans="1:10" s="1" customFormat="1" ht="14.25" x14ac:dyDescent="0.15">
      <c r="A57" s="14" t="s">
        <v>11</v>
      </c>
      <c r="B57" s="14" t="s">
        <v>12</v>
      </c>
      <c r="C57" s="11" t="s">
        <v>110</v>
      </c>
      <c r="D57" s="14" t="s">
        <v>111</v>
      </c>
      <c r="E57" s="14" t="s">
        <v>116</v>
      </c>
      <c r="F57" s="14" t="s">
        <v>117</v>
      </c>
      <c r="G57" s="15">
        <v>71</v>
      </c>
      <c r="H57" s="16">
        <v>81.739999999999995</v>
      </c>
      <c r="I57" s="19">
        <f t="shared" si="7"/>
        <v>75.3</v>
      </c>
      <c r="J57" s="23"/>
    </row>
    <row r="58" spans="1:10" s="1" customFormat="1" ht="14.25" x14ac:dyDescent="0.15">
      <c r="A58" s="14" t="s">
        <v>11</v>
      </c>
      <c r="B58" s="14" t="s">
        <v>12</v>
      </c>
      <c r="C58" s="11" t="s">
        <v>110</v>
      </c>
      <c r="D58" s="14" t="s">
        <v>111</v>
      </c>
      <c r="E58" s="14" t="s">
        <v>118</v>
      </c>
      <c r="F58" s="14" t="s">
        <v>119</v>
      </c>
      <c r="G58" s="15">
        <v>68.5</v>
      </c>
      <c r="H58" s="16">
        <v>82.58</v>
      </c>
      <c r="I58" s="19">
        <f t="shared" si="7"/>
        <v>74.13</v>
      </c>
      <c r="J58" s="23"/>
    </row>
    <row r="59" spans="1:10" s="1" customFormat="1" ht="14.25" x14ac:dyDescent="0.15">
      <c r="A59" s="14" t="s">
        <v>11</v>
      </c>
      <c r="B59" s="14" t="s">
        <v>12</v>
      </c>
      <c r="C59" s="11" t="s">
        <v>110</v>
      </c>
      <c r="D59" s="14" t="s">
        <v>111</v>
      </c>
      <c r="E59" s="14" t="s">
        <v>120</v>
      </c>
      <c r="F59" s="14" t="s">
        <v>121</v>
      </c>
      <c r="G59" s="15">
        <v>68.900000000000006</v>
      </c>
      <c r="H59" s="16">
        <v>81.5</v>
      </c>
      <c r="I59" s="19">
        <f t="shared" si="7"/>
        <v>73.94</v>
      </c>
      <c r="J59" s="23"/>
    </row>
    <row r="60" spans="1:10" s="1" customFormat="1" ht="14.25" x14ac:dyDescent="0.15">
      <c r="A60" s="14" t="s">
        <v>11</v>
      </c>
      <c r="B60" s="14" t="s">
        <v>12</v>
      </c>
      <c r="C60" s="11" t="s">
        <v>110</v>
      </c>
      <c r="D60" s="14" t="s">
        <v>111</v>
      </c>
      <c r="E60" s="14" t="s">
        <v>122</v>
      </c>
      <c r="F60" s="14" t="s">
        <v>123</v>
      </c>
      <c r="G60" s="15">
        <v>67.599999999999994</v>
      </c>
      <c r="H60" s="16">
        <v>81.22</v>
      </c>
      <c r="I60" s="19">
        <f t="shared" si="7"/>
        <v>73.05</v>
      </c>
      <c r="J60" s="23"/>
    </row>
    <row r="61" spans="1:10" s="1" customFormat="1" ht="14.25" x14ac:dyDescent="0.15">
      <c r="A61" s="14" t="s">
        <v>11</v>
      </c>
      <c r="B61" s="14" t="s">
        <v>12</v>
      </c>
      <c r="C61" s="11" t="s">
        <v>110</v>
      </c>
      <c r="D61" s="14" t="s">
        <v>111</v>
      </c>
      <c r="E61" s="14" t="s">
        <v>124</v>
      </c>
      <c r="F61" s="14" t="s">
        <v>125</v>
      </c>
      <c r="G61" s="15">
        <v>64</v>
      </c>
      <c r="H61" s="16">
        <v>85.5</v>
      </c>
      <c r="I61" s="19">
        <f t="shared" si="7"/>
        <v>72.599999999999994</v>
      </c>
      <c r="J61" s="23"/>
    </row>
    <row r="62" spans="1:10" s="1" customFormat="1" ht="14.25" x14ac:dyDescent="0.15">
      <c r="A62" s="14"/>
      <c r="B62" s="14"/>
      <c r="C62" s="11"/>
      <c r="D62" s="14"/>
      <c r="E62" s="14"/>
      <c r="F62" s="14"/>
      <c r="G62" s="15"/>
      <c r="H62" s="16"/>
      <c r="I62" s="19"/>
      <c r="J62" s="23"/>
    </row>
    <row r="63" spans="1:10" s="1" customFormat="1" ht="14.25" x14ac:dyDescent="0.15">
      <c r="A63" s="14" t="s">
        <v>11</v>
      </c>
      <c r="B63" s="14" t="s">
        <v>12</v>
      </c>
      <c r="C63" s="11" t="s">
        <v>126</v>
      </c>
      <c r="D63" s="14" t="s">
        <v>111</v>
      </c>
      <c r="E63" s="14" t="s">
        <v>127</v>
      </c>
      <c r="F63" s="14" t="s">
        <v>128</v>
      </c>
      <c r="G63" s="15">
        <v>74.599999999999994</v>
      </c>
      <c r="H63" s="16">
        <v>89.8</v>
      </c>
      <c r="I63" s="19">
        <f t="shared" ref="I63:I69" si="8">ROUND(G63*0.6+H63*0.4,2)</f>
        <v>80.680000000000007</v>
      </c>
      <c r="J63" s="23"/>
    </row>
    <row r="64" spans="1:10" s="1" customFormat="1" ht="14.25" x14ac:dyDescent="0.15">
      <c r="A64" s="14" t="s">
        <v>11</v>
      </c>
      <c r="B64" s="14" t="s">
        <v>12</v>
      </c>
      <c r="C64" s="11" t="s">
        <v>126</v>
      </c>
      <c r="D64" s="14" t="s">
        <v>111</v>
      </c>
      <c r="E64" s="14" t="s">
        <v>129</v>
      </c>
      <c r="F64" s="14" t="s">
        <v>130</v>
      </c>
      <c r="G64" s="15">
        <v>76.400000000000006</v>
      </c>
      <c r="H64" s="16">
        <v>85.8</v>
      </c>
      <c r="I64" s="19">
        <f t="shared" si="8"/>
        <v>80.16</v>
      </c>
      <c r="J64" s="23"/>
    </row>
    <row r="65" spans="1:10" s="1" customFormat="1" ht="14.25" x14ac:dyDescent="0.15">
      <c r="A65" s="14" t="s">
        <v>11</v>
      </c>
      <c r="B65" s="14" t="s">
        <v>12</v>
      </c>
      <c r="C65" s="11" t="s">
        <v>126</v>
      </c>
      <c r="D65" s="14" t="s">
        <v>111</v>
      </c>
      <c r="E65" s="14" t="s">
        <v>131</v>
      </c>
      <c r="F65" s="14" t="s">
        <v>132</v>
      </c>
      <c r="G65" s="15">
        <v>74.2</v>
      </c>
      <c r="H65" s="16">
        <v>88.2</v>
      </c>
      <c r="I65" s="19">
        <f t="shared" si="8"/>
        <v>79.8</v>
      </c>
      <c r="J65" s="23"/>
    </row>
    <row r="66" spans="1:10" s="1" customFormat="1" ht="14.25" x14ac:dyDescent="0.15">
      <c r="A66" s="14" t="s">
        <v>11</v>
      </c>
      <c r="B66" s="14" t="s">
        <v>12</v>
      </c>
      <c r="C66" s="11" t="s">
        <v>126</v>
      </c>
      <c r="D66" s="14" t="s">
        <v>111</v>
      </c>
      <c r="E66" s="14" t="s">
        <v>133</v>
      </c>
      <c r="F66" s="14" t="s">
        <v>134</v>
      </c>
      <c r="G66" s="15">
        <v>74.099999999999994</v>
      </c>
      <c r="H66" s="16">
        <v>85.8</v>
      </c>
      <c r="I66" s="19">
        <f t="shared" si="8"/>
        <v>78.78</v>
      </c>
      <c r="J66" s="23"/>
    </row>
    <row r="67" spans="1:10" s="1" customFormat="1" ht="14.25" x14ac:dyDescent="0.15">
      <c r="A67" s="14" t="s">
        <v>11</v>
      </c>
      <c r="B67" s="14" t="s">
        <v>12</v>
      </c>
      <c r="C67" s="11" t="s">
        <v>126</v>
      </c>
      <c r="D67" s="14" t="s">
        <v>111</v>
      </c>
      <c r="E67" s="14" t="s">
        <v>135</v>
      </c>
      <c r="F67" s="14" t="s">
        <v>136</v>
      </c>
      <c r="G67" s="15">
        <v>72.3</v>
      </c>
      <c r="H67" s="16">
        <v>87.6</v>
      </c>
      <c r="I67" s="19">
        <f t="shared" si="8"/>
        <v>78.42</v>
      </c>
      <c r="J67" s="23"/>
    </row>
    <row r="68" spans="1:10" s="1" customFormat="1" ht="14.25" x14ac:dyDescent="0.15">
      <c r="A68" s="14" t="s">
        <v>11</v>
      </c>
      <c r="B68" s="14" t="s">
        <v>12</v>
      </c>
      <c r="C68" s="11" t="s">
        <v>126</v>
      </c>
      <c r="D68" s="14" t="s">
        <v>111</v>
      </c>
      <c r="E68" s="14" t="s">
        <v>137</v>
      </c>
      <c r="F68" s="14" t="s">
        <v>138</v>
      </c>
      <c r="G68" s="15">
        <v>74.599999999999994</v>
      </c>
      <c r="H68" s="16">
        <v>83.4</v>
      </c>
      <c r="I68" s="19">
        <f t="shared" si="8"/>
        <v>78.12</v>
      </c>
      <c r="J68" s="23"/>
    </row>
    <row r="69" spans="1:10" s="1" customFormat="1" ht="14.25" x14ac:dyDescent="0.15">
      <c r="A69" s="14" t="s">
        <v>11</v>
      </c>
      <c r="B69" s="14" t="s">
        <v>12</v>
      </c>
      <c r="C69" s="11" t="s">
        <v>126</v>
      </c>
      <c r="D69" s="14" t="s">
        <v>111</v>
      </c>
      <c r="E69" s="14" t="s">
        <v>139</v>
      </c>
      <c r="F69" s="14" t="s">
        <v>140</v>
      </c>
      <c r="G69" s="15">
        <v>72.2</v>
      </c>
      <c r="H69" s="16">
        <v>82.8</v>
      </c>
      <c r="I69" s="19">
        <f t="shared" si="8"/>
        <v>76.44</v>
      </c>
      <c r="J69" s="23"/>
    </row>
    <row r="70" spans="1:10" s="1" customFormat="1" ht="14.25" x14ac:dyDescent="0.15">
      <c r="A70" s="14"/>
      <c r="B70" s="14"/>
      <c r="C70" s="11"/>
      <c r="D70" s="14"/>
      <c r="E70" s="14"/>
      <c r="F70" s="14"/>
      <c r="G70" s="15"/>
      <c r="H70" s="16"/>
      <c r="I70" s="19"/>
      <c r="J70" s="23"/>
    </row>
    <row r="71" spans="1:10" s="1" customFormat="1" ht="14.25" x14ac:dyDescent="0.15">
      <c r="A71" s="14" t="s">
        <v>11</v>
      </c>
      <c r="B71" s="14" t="s">
        <v>12</v>
      </c>
      <c r="C71" s="11" t="s">
        <v>141</v>
      </c>
      <c r="D71" s="14" t="s">
        <v>142</v>
      </c>
      <c r="E71" s="14" t="s">
        <v>143</v>
      </c>
      <c r="F71" s="14" t="s">
        <v>144</v>
      </c>
      <c r="G71" s="15">
        <v>76.599999999999994</v>
      </c>
      <c r="H71" s="16">
        <v>90.3</v>
      </c>
      <c r="I71" s="19">
        <f t="shared" ref="I71:I75" si="9">ROUND(G71*0.6+H71*0.4,2)</f>
        <v>82.08</v>
      </c>
      <c r="J71" s="23"/>
    </row>
    <row r="72" spans="1:10" s="1" customFormat="1" ht="14.25" x14ac:dyDescent="0.15">
      <c r="A72" s="14" t="s">
        <v>11</v>
      </c>
      <c r="B72" s="14" t="s">
        <v>12</v>
      </c>
      <c r="C72" s="11" t="s">
        <v>141</v>
      </c>
      <c r="D72" s="14" t="s">
        <v>142</v>
      </c>
      <c r="E72" s="14" t="s">
        <v>145</v>
      </c>
      <c r="F72" s="14" t="s">
        <v>146</v>
      </c>
      <c r="G72" s="15">
        <v>77.400000000000006</v>
      </c>
      <c r="H72" s="16">
        <v>88.9</v>
      </c>
      <c r="I72" s="19">
        <f t="shared" si="9"/>
        <v>82</v>
      </c>
      <c r="J72" s="23"/>
    </row>
    <row r="73" spans="1:10" s="1" customFormat="1" ht="14.25" x14ac:dyDescent="0.15">
      <c r="A73" s="14" t="s">
        <v>11</v>
      </c>
      <c r="B73" s="14" t="s">
        <v>12</v>
      </c>
      <c r="C73" s="11" t="s">
        <v>141</v>
      </c>
      <c r="D73" s="14" t="s">
        <v>142</v>
      </c>
      <c r="E73" s="14" t="s">
        <v>147</v>
      </c>
      <c r="F73" s="14" t="s">
        <v>148</v>
      </c>
      <c r="G73" s="15">
        <v>77.099999999999994</v>
      </c>
      <c r="H73" s="16">
        <v>89.1</v>
      </c>
      <c r="I73" s="19">
        <f t="shared" si="9"/>
        <v>81.900000000000006</v>
      </c>
      <c r="J73" s="23"/>
    </row>
    <row r="74" spans="1:10" s="1" customFormat="1" ht="14.25" x14ac:dyDescent="0.15">
      <c r="A74" s="14" t="s">
        <v>11</v>
      </c>
      <c r="B74" s="14" t="s">
        <v>12</v>
      </c>
      <c r="C74" s="11" t="s">
        <v>141</v>
      </c>
      <c r="D74" s="14" t="s">
        <v>142</v>
      </c>
      <c r="E74" s="14" t="s">
        <v>149</v>
      </c>
      <c r="F74" s="14" t="s">
        <v>150</v>
      </c>
      <c r="G74" s="15">
        <v>74.099999999999994</v>
      </c>
      <c r="H74" s="16">
        <v>92.1</v>
      </c>
      <c r="I74" s="19">
        <f t="shared" si="9"/>
        <v>81.3</v>
      </c>
      <c r="J74" s="23"/>
    </row>
    <row r="75" spans="1:10" s="1" customFormat="1" ht="14.25" x14ac:dyDescent="0.15">
      <c r="A75" s="14" t="s">
        <v>11</v>
      </c>
      <c r="B75" s="14" t="s">
        <v>12</v>
      </c>
      <c r="C75" s="11" t="s">
        <v>141</v>
      </c>
      <c r="D75" s="14" t="s">
        <v>142</v>
      </c>
      <c r="E75" s="14" t="s">
        <v>151</v>
      </c>
      <c r="F75" s="14" t="s">
        <v>152</v>
      </c>
      <c r="G75" s="15">
        <v>74.900000000000006</v>
      </c>
      <c r="H75" s="16">
        <v>88.3</v>
      </c>
      <c r="I75" s="19">
        <f t="shared" si="9"/>
        <v>80.260000000000005</v>
      </c>
      <c r="J75" s="23"/>
    </row>
    <row r="76" spans="1:10" s="1" customFormat="1" ht="14.25" x14ac:dyDescent="0.15">
      <c r="A76" s="14"/>
      <c r="B76" s="14"/>
      <c r="C76" s="11"/>
      <c r="D76" s="14"/>
      <c r="E76" s="14"/>
      <c r="F76" s="14"/>
      <c r="G76" s="15"/>
      <c r="H76" s="16"/>
      <c r="I76" s="19"/>
      <c r="J76" s="23"/>
    </row>
    <row r="77" spans="1:10" s="1" customFormat="1" ht="14.25" x14ac:dyDescent="0.15">
      <c r="A77" s="14" t="s">
        <v>11</v>
      </c>
      <c r="B77" s="14" t="s">
        <v>12</v>
      </c>
      <c r="C77" s="11" t="s">
        <v>153</v>
      </c>
      <c r="D77" s="14" t="s">
        <v>154</v>
      </c>
      <c r="E77" s="14" t="s">
        <v>155</v>
      </c>
      <c r="F77" s="14" t="s">
        <v>156</v>
      </c>
      <c r="G77" s="15">
        <v>79.7</v>
      </c>
      <c r="H77" s="16">
        <v>84.2</v>
      </c>
      <c r="I77" s="19">
        <f t="shared" ref="I77:I80" si="10">ROUND(G77*0.6+H77*0.4,2)</f>
        <v>81.5</v>
      </c>
      <c r="J77" s="23"/>
    </row>
    <row r="78" spans="1:10" s="1" customFormat="1" ht="14.25" x14ac:dyDescent="0.15">
      <c r="A78" s="14" t="s">
        <v>11</v>
      </c>
      <c r="B78" s="14" t="s">
        <v>12</v>
      </c>
      <c r="C78" s="11" t="s">
        <v>153</v>
      </c>
      <c r="D78" s="14" t="s">
        <v>154</v>
      </c>
      <c r="E78" s="14" t="s">
        <v>157</v>
      </c>
      <c r="F78" s="14" t="s">
        <v>158</v>
      </c>
      <c r="G78" s="15">
        <v>78.2</v>
      </c>
      <c r="H78" s="16">
        <v>84.2</v>
      </c>
      <c r="I78" s="19">
        <f t="shared" si="10"/>
        <v>80.599999999999994</v>
      </c>
      <c r="J78" s="23"/>
    </row>
    <row r="79" spans="1:10" s="1" customFormat="1" ht="14.25" x14ac:dyDescent="0.15">
      <c r="A79" s="14" t="s">
        <v>11</v>
      </c>
      <c r="B79" s="14" t="s">
        <v>12</v>
      </c>
      <c r="C79" s="11" t="s">
        <v>153</v>
      </c>
      <c r="D79" s="14" t="s">
        <v>154</v>
      </c>
      <c r="E79" s="14" t="s">
        <v>159</v>
      </c>
      <c r="F79" s="14" t="s">
        <v>160</v>
      </c>
      <c r="G79" s="15">
        <v>74</v>
      </c>
      <c r="H79" s="16">
        <v>89.8</v>
      </c>
      <c r="I79" s="19">
        <f t="shared" si="10"/>
        <v>80.319999999999993</v>
      </c>
      <c r="J79" s="23"/>
    </row>
    <row r="80" spans="1:10" s="1" customFormat="1" ht="14.25" x14ac:dyDescent="0.15">
      <c r="A80" s="14" t="s">
        <v>11</v>
      </c>
      <c r="B80" s="14" t="s">
        <v>12</v>
      </c>
      <c r="C80" s="11" t="s">
        <v>153</v>
      </c>
      <c r="D80" s="14" t="s">
        <v>154</v>
      </c>
      <c r="E80" s="14" t="s">
        <v>161</v>
      </c>
      <c r="F80" s="14" t="s">
        <v>162</v>
      </c>
      <c r="G80" s="15">
        <v>69.8</v>
      </c>
      <c r="H80" s="16">
        <v>88</v>
      </c>
      <c r="I80" s="19">
        <f t="shared" si="10"/>
        <v>77.08</v>
      </c>
      <c r="J80" s="23"/>
    </row>
    <row r="81" spans="1:10" s="1" customFormat="1" ht="14.25" x14ac:dyDescent="0.15">
      <c r="A81" s="14"/>
      <c r="B81" s="14"/>
      <c r="C81" s="11"/>
      <c r="D81" s="14"/>
      <c r="E81" s="14"/>
      <c r="F81" s="14"/>
      <c r="G81" s="15"/>
      <c r="H81" s="16"/>
      <c r="I81" s="19"/>
      <c r="J81" s="23"/>
    </row>
    <row r="82" spans="1:10" s="1" customFormat="1" ht="14.25" x14ac:dyDescent="0.15">
      <c r="A82" s="14" t="s">
        <v>11</v>
      </c>
      <c r="B82" s="14" t="s">
        <v>12</v>
      </c>
      <c r="C82" s="11" t="s">
        <v>163</v>
      </c>
      <c r="D82" s="14" t="s">
        <v>57</v>
      </c>
      <c r="E82" s="14" t="s">
        <v>164</v>
      </c>
      <c r="F82" s="14" t="s">
        <v>165</v>
      </c>
      <c r="G82" s="15">
        <v>75.599999999999994</v>
      </c>
      <c r="H82" s="16">
        <v>82.15</v>
      </c>
      <c r="I82" s="19">
        <f t="shared" ref="I82:I83" si="11">ROUND(G82*0.6+H82*0.4,2)</f>
        <v>78.22</v>
      </c>
      <c r="J82" s="23"/>
    </row>
    <row r="83" spans="1:10" s="1" customFormat="1" ht="14.25" x14ac:dyDescent="0.15">
      <c r="A83" s="14" t="s">
        <v>11</v>
      </c>
      <c r="B83" s="14" t="s">
        <v>12</v>
      </c>
      <c r="C83" s="11" t="s">
        <v>163</v>
      </c>
      <c r="D83" s="14" t="s">
        <v>57</v>
      </c>
      <c r="E83" s="14" t="s">
        <v>166</v>
      </c>
      <c r="F83" s="14" t="s">
        <v>167</v>
      </c>
      <c r="G83" s="15">
        <v>72</v>
      </c>
      <c r="H83" s="16">
        <v>83</v>
      </c>
      <c r="I83" s="19">
        <f t="shared" si="11"/>
        <v>76.400000000000006</v>
      </c>
      <c r="J83" s="23"/>
    </row>
    <row r="84" spans="1:10" s="1" customFormat="1" ht="14.25" x14ac:dyDescent="0.15">
      <c r="A84" s="14"/>
      <c r="B84" s="14"/>
      <c r="C84" s="11"/>
      <c r="D84" s="14"/>
      <c r="E84" s="14"/>
      <c r="F84" s="14"/>
      <c r="G84" s="15"/>
      <c r="H84" s="16"/>
      <c r="I84" s="19"/>
      <c r="J84" s="23"/>
    </row>
    <row r="85" spans="1:10" s="1" customFormat="1" ht="14.25" x14ac:dyDescent="0.15">
      <c r="A85" s="14" t="s">
        <v>11</v>
      </c>
      <c r="B85" s="14" t="s">
        <v>12</v>
      </c>
      <c r="C85" s="11" t="s">
        <v>168</v>
      </c>
      <c r="D85" s="14" t="s">
        <v>57</v>
      </c>
      <c r="E85" s="14" t="s">
        <v>169</v>
      </c>
      <c r="F85" s="14" t="s">
        <v>170</v>
      </c>
      <c r="G85" s="15">
        <v>64.599999999999994</v>
      </c>
      <c r="H85" s="16">
        <v>82.12</v>
      </c>
      <c r="I85" s="19">
        <f>ROUND(G85*0.6+H85*0.4,2)</f>
        <v>71.61</v>
      </c>
      <c r="J85" s="23"/>
    </row>
    <row r="86" spans="1:10" s="1" customFormat="1" ht="14.25" x14ac:dyDescent="0.15">
      <c r="A86" s="14" t="s">
        <v>11</v>
      </c>
      <c r="B86" s="14" t="s">
        <v>12</v>
      </c>
      <c r="C86" s="11" t="s">
        <v>168</v>
      </c>
      <c r="D86" s="14" t="s">
        <v>57</v>
      </c>
      <c r="E86" s="14" t="s">
        <v>171</v>
      </c>
      <c r="F86" s="14" t="s">
        <v>172</v>
      </c>
      <c r="G86" s="15">
        <v>63.6</v>
      </c>
      <c r="H86" s="16">
        <v>82.64</v>
      </c>
      <c r="I86" s="19">
        <f>ROUND(G86*0.6+H86*0.4,2)</f>
        <v>71.22</v>
      </c>
      <c r="J86" s="23"/>
    </row>
    <row r="87" spans="1:10" s="1" customFormat="1" ht="14.25" x14ac:dyDescent="0.15">
      <c r="A87" s="14"/>
      <c r="B87" s="14"/>
      <c r="C87" s="11"/>
      <c r="D87" s="14"/>
      <c r="E87" s="14"/>
      <c r="F87" s="14"/>
      <c r="G87" s="15"/>
      <c r="H87" s="16"/>
      <c r="I87" s="19"/>
      <c r="J87" s="23"/>
    </row>
    <row r="88" spans="1:10" s="1" customFormat="1" ht="14.25" x14ac:dyDescent="0.15">
      <c r="A88" s="14" t="s">
        <v>11</v>
      </c>
      <c r="B88" s="14" t="s">
        <v>12</v>
      </c>
      <c r="C88" s="11" t="s">
        <v>173</v>
      </c>
      <c r="D88" s="14" t="s">
        <v>14</v>
      </c>
      <c r="E88" s="14" t="s">
        <v>174</v>
      </c>
      <c r="F88" s="14" t="s">
        <v>175</v>
      </c>
      <c r="G88" s="15">
        <v>80</v>
      </c>
      <c r="H88" s="16">
        <v>84.4</v>
      </c>
      <c r="I88" s="19">
        <f t="shared" ref="I88:I90" si="12">ROUND(G88*0.6+H88*0.4,2)</f>
        <v>81.760000000000005</v>
      </c>
      <c r="J88" s="23"/>
    </row>
    <row r="89" spans="1:10" s="1" customFormat="1" ht="14.25" x14ac:dyDescent="0.15">
      <c r="A89" s="14" t="s">
        <v>11</v>
      </c>
      <c r="B89" s="14" t="s">
        <v>12</v>
      </c>
      <c r="C89" s="11" t="s">
        <v>173</v>
      </c>
      <c r="D89" s="14" t="s">
        <v>14</v>
      </c>
      <c r="E89" s="14" t="s">
        <v>176</v>
      </c>
      <c r="F89" s="14" t="s">
        <v>177</v>
      </c>
      <c r="G89" s="15">
        <v>72.400000000000006</v>
      </c>
      <c r="H89" s="16">
        <v>83.4</v>
      </c>
      <c r="I89" s="19">
        <f t="shared" si="12"/>
        <v>76.8</v>
      </c>
      <c r="J89" s="23"/>
    </row>
    <row r="90" spans="1:10" s="1" customFormat="1" ht="14.25" x14ac:dyDescent="0.15">
      <c r="A90" s="14" t="s">
        <v>11</v>
      </c>
      <c r="B90" s="14" t="s">
        <v>12</v>
      </c>
      <c r="C90" s="11" t="s">
        <v>173</v>
      </c>
      <c r="D90" s="14" t="s">
        <v>14</v>
      </c>
      <c r="E90" s="14" t="s">
        <v>178</v>
      </c>
      <c r="F90" s="14" t="s">
        <v>179</v>
      </c>
      <c r="G90" s="15">
        <v>74.400000000000006</v>
      </c>
      <c r="H90" s="16">
        <v>79.599999999999994</v>
      </c>
      <c r="I90" s="19">
        <f t="shared" si="12"/>
        <v>76.48</v>
      </c>
      <c r="J90" s="23"/>
    </row>
    <row r="91" spans="1:10" s="1" customFormat="1" ht="14.25" x14ac:dyDescent="0.15">
      <c r="A91" s="14"/>
      <c r="B91" s="14"/>
      <c r="C91" s="11"/>
      <c r="D91" s="14"/>
      <c r="E91" s="14"/>
      <c r="F91" s="14"/>
      <c r="G91" s="15"/>
      <c r="H91" s="16"/>
      <c r="I91" s="19"/>
      <c r="J91" s="23"/>
    </row>
    <row r="92" spans="1:10" s="1" customFormat="1" ht="14.25" x14ac:dyDescent="0.15">
      <c r="A92" s="14" t="s">
        <v>11</v>
      </c>
      <c r="B92" s="14" t="s">
        <v>12</v>
      </c>
      <c r="C92" s="11" t="s">
        <v>180</v>
      </c>
      <c r="D92" s="14" t="s">
        <v>14</v>
      </c>
      <c r="E92" s="14" t="s">
        <v>181</v>
      </c>
      <c r="F92" s="14" t="s">
        <v>182</v>
      </c>
      <c r="G92" s="15">
        <v>79.2</v>
      </c>
      <c r="H92" s="16">
        <v>85.7</v>
      </c>
      <c r="I92" s="19">
        <f t="shared" ref="I92:I94" si="13">ROUND(G92*0.6+H92*0.4,2)</f>
        <v>81.8</v>
      </c>
      <c r="J92" s="23"/>
    </row>
    <row r="93" spans="1:10" s="1" customFormat="1" ht="14.25" x14ac:dyDescent="0.15">
      <c r="A93" s="14" t="s">
        <v>11</v>
      </c>
      <c r="B93" s="14" t="s">
        <v>12</v>
      </c>
      <c r="C93" s="11" t="s">
        <v>180</v>
      </c>
      <c r="D93" s="14" t="s">
        <v>14</v>
      </c>
      <c r="E93" s="14" t="s">
        <v>183</v>
      </c>
      <c r="F93" s="14" t="s">
        <v>184</v>
      </c>
      <c r="G93" s="15">
        <v>74</v>
      </c>
      <c r="H93" s="16">
        <v>88.8</v>
      </c>
      <c r="I93" s="19">
        <f t="shared" si="13"/>
        <v>79.92</v>
      </c>
      <c r="J93" s="23"/>
    </row>
    <row r="94" spans="1:10" s="1" customFormat="1" ht="14.25" x14ac:dyDescent="0.15">
      <c r="A94" s="14" t="s">
        <v>11</v>
      </c>
      <c r="B94" s="14" t="s">
        <v>12</v>
      </c>
      <c r="C94" s="11" t="s">
        <v>180</v>
      </c>
      <c r="D94" s="14" t="s">
        <v>14</v>
      </c>
      <c r="E94" s="14" t="s">
        <v>185</v>
      </c>
      <c r="F94" s="14" t="s">
        <v>186</v>
      </c>
      <c r="G94" s="15">
        <v>76</v>
      </c>
      <c r="H94" s="16">
        <v>82.2</v>
      </c>
      <c r="I94" s="19">
        <f t="shared" si="13"/>
        <v>78.48</v>
      </c>
      <c r="J94" s="23"/>
    </row>
    <row r="95" spans="1:10" s="1" customFormat="1" ht="14.25" x14ac:dyDescent="0.15">
      <c r="A95" s="14"/>
      <c r="B95" s="14"/>
      <c r="C95" s="11"/>
      <c r="D95" s="14"/>
      <c r="E95" s="14"/>
      <c r="F95" s="14"/>
      <c r="G95" s="15"/>
      <c r="H95" s="16"/>
      <c r="I95" s="19"/>
      <c r="J95" s="23"/>
    </row>
    <row r="96" spans="1:10" s="1" customFormat="1" ht="14.25" x14ac:dyDescent="0.15">
      <c r="A96" s="14" t="s">
        <v>11</v>
      </c>
      <c r="B96" s="14" t="s">
        <v>12</v>
      </c>
      <c r="C96" s="11" t="s">
        <v>187</v>
      </c>
      <c r="D96" s="14" t="s">
        <v>68</v>
      </c>
      <c r="E96" s="14" t="s">
        <v>188</v>
      </c>
      <c r="F96" s="14" t="s">
        <v>189</v>
      </c>
      <c r="G96" s="15">
        <v>69.900000000000006</v>
      </c>
      <c r="H96" s="16">
        <v>87.7</v>
      </c>
      <c r="I96" s="19">
        <f t="shared" ref="I96:I104" si="14">ROUND(G96*0.6+H96*0.4,2)</f>
        <v>77.02</v>
      </c>
      <c r="J96" s="23"/>
    </row>
    <row r="97" spans="1:10" s="1" customFormat="1" ht="14.25" x14ac:dyDescent="0.15">
      <c r="A97" s="14"/>
      <c r="B97" s="14"/>
      <c r="C97" s="11"/>
      <c r="D97" s="14"/>
      <c r="E97" s="14"/>
      <c r="F97" s="14"/>
      <c r="G97" s="15"/>
      <c r="H97" s="16"/>
      <c r="I97" s="19"/>
      <c r="J97" s="23"/>
    </row>
    <row r="98" spans="1:10" s="1" customFormat="1" ht="14.25" x14ac:dyDescent="0.15">
      <c r="A98" s="14" t="s">
        <v>11</v>
      </c>
      <c r="B98" s="14" t="s">
        <v>12</v>
      </c>
      <c r="C98" s="11" t="s">
        <v>190</v>
      </c>
      <c r="D98" s="14" t="s">
        <v>57</v>
      </c>
      <c r="E98" s="14" t="s">
        <v>191</v>
      </c>
      <c r="F98" s="14" t="s">
        <v>192</v>
      </c>
      <c r="G98" s="15">
        <v>67.599999999999994</v>
      </c>
      <c r="H98" s="16">
        <v>84.5</v>
      </c>
      <c r="I98" s="19">
        <f t="shared" ref="I98:I99" si="15">ROUND(G98*0.6+H98*0.4,2)</f>
        <v>74.36</v>
      </c>
      <c r="J98" s="23"/>
    </row>
    <row r="99" spans="1:10" s="1" customFormat="1" ht="14.25" x14ac:dyDescent="0.15">
      <c r="A99" s="14" t="s">
        <v>11</v>
      </c>
      <c r="B99" s="14" t="s">
        <v>12</v>
      </c>
      <c r="C99" s="11" t="s">
        <v>190</v>
      </c>
      <c r="D99" s="14" t="s">
        <v>57</v>
      </c>
      <c r="E99" s="14" t="s">
        <v>193</v>
      </c>
      <c r="F99" s="14" t="s">
        <v>194</v>
      </c>
      <c r="G99" s="15">
        <v>58.6</v>
      </c>
      <c r="H99" s="16">
        <v>84.8</v>
      </c>
      <c r="I99" s="19">
        <f t="shared" si="15"/>
        <v>69.08</v>
      </c>
      <c r="J99" s="23"/>
    </row>
    <row r="100" spans="1:10" s="1" customFormat="1" ht="14.25" x14ac:dyDescent="0.15">
      <c r="A100" s="14"/>
      <c r="B100" s="14"/>
      <c r="C100" s="11"/>
      <c r="D100" s="14"/>
      <c r="E100" s="14"/>
      <c r="F100" s="14"/>
      <c r="G100" s="15"/>
      <c r="H100" s="16"/>
      <c r="I100" s="19"/>
      <c r="J100" s="23"/>
    </row>
    <row r="101" spans="1:10" s="1" customFormat="1" ht="14.25" x14ac:dyDescent="0.15">
      <c r="A101" s="14" t="s">
        <v>11</v>
      </c>
      <c r="B101" s="14" t="s">
        <v>12</v>
      </c>
      <c r="C101" s="11" t="s">
        <v>195</v>
      </c>
      <c r="D101" s="14" t="s">
        <v>57</v>
      </c>
      <c r="E101" s="14" t="s">
        <v>196</v>
      </c>
      <c r="F101" s="14" t="s">
        <v>197</v>
      </c>
      <c r="G101" s="15">
        <v>77.900000000000006</v>
      </c>
      <c r="H101" s="16">
        <v>85</v>
      </c>
      <c r="I101" s="19">
        <f>ROUND(G101*0.6+H101*0.4,2)</f>
        <v>80.739999999999995</v>
      </c>
      <c r="J101" s="23"/>
    </row>
    <row r="102" spans="1:10" s="1" customFormat="1" ht="14.25" x14ac:dyDescent="0.15">
      <c r="A102" s="14" t="s">
        <v>11</v>
      </c>
      <c r="B102" s="14" t="s">
        <v>12</v>
      </c>
      <c r="C102" s="11" t="s">
        <v>195</v>
      </c>
      <c r="D102" s="14" t="s">
        <v>57</v>
      </c>
      <c r="E102" s="14" t="s">
        <v>198</v>
      </c>
      <c r="F102" s="14" t="s">
        <v>199</v>
      </c>
      <c r="G102" s="15">
        <v>73.2</v>
      </c>
      <c r="H102" s="16">
        <v>91.4</v>
      </c>
      <c r="I102" s="19">
        <f>ROUND(G102*0.6+H102*0.4,2)</f>
        <v>80.48</v>
      </c>
      <c r="J102" s="23"/>
    </row>
    <row r="103" spans="1:10" s="1" customFormat="1" ht="14.25" x14ac:dyDescent="0.15">
      <c r="A103" s="14"/>
      <c r="B103" s="14"/>
      <c r="C103" s="11"/>
      <c r="D103" s="14"/>
      <c r="E103" s="14"/>
      <c r="F103" s="14"/>
      <c r="G103" s="15"/>
      <c r="H103" s="16"/>
      <c r="I103" s="19"/>
      <c r="J103" s="23"/>
    </row>
    <row r="104" spans="1:10" s="1" customFormat="1" ht="14.25" x14ac:dyDescent="0.15">
      <c r="A104" s="14" t="s">
        <v>11</v>
      </c>
      <c r="B104" s="14" t="s">
        <v>12</v>
      </c>
      <c r="C104" s="11" t="s">
        <v>200</v>
      </c>
      <c r="D104" s="14" t="s">
        <v>68</v>
      </c>
      <c r="E104" s="14" t="s">
        <v>201</v>
      </c>
      <c r="F104" s="14" t="s">
        <v>140</v>
      </c>
      <c r="G104" s="15">
        <v>65.2</v>
      </c>
      <c r="H104" s="16">
        <v>90.98</v>
      </c>
      <c r="I104" s="19">
        <f t="shared" si="14"/>
        <v>75.510000000000005</v>
      </c>
      <c r="J104" s="23"/>
    </row>
    <row r="105" spans="1:10" s="1" customFormat="1" ht="14.25" x14ac:dyDescent="0.15">
      <c r="A105" s="14"/>
      <c r="B105" s="14"/>
      <c r="C105" s="11"/>
      <c r="D105" s="14"/>
      <c r="E105" s="14"/>
      <c r="F105" s="14"/>
      <c r="G105" s="15"/>
      <c r="H105" s="16"/>
      <c r="I105" s="19"/>
      <c r="J105" s="23"/>
    </row>
    <row r="106" spans="1:10" s="1" customFormat="1" ht="14.25" x14ac:dyDescent="0.15">
      <c r="A106" s="14" t="s">
        <v>11</v>
      </c>
      <c r="B106" s="14" t="s">
        <v>12</v>
      </c>
      <c r="C106" s="11" t="s">
        <v>202</v>
      </c>
      <c r="D106" s="14" t="s">
        <v>68</v>
      </c>
      <c r="E106" s="14" t="s">
        <v>203</v>
      </c>
      <c r="F106" s="14" t="s">
        <v>204</v>
      </c>
      <c r="G106" s="15">
        <v>58.8</v>
      </c>
      <c r="H106" s="16">
        <v>90.2</v>
      </c>
      <c r="I106" s="19">
        <f>ROUND(G106*0.6+H106*0.4,2)</f>
        <v>71.36</v>
      </c>
      <c r="J106" s="23"/>
    </row>
    <row r="107" spans="1:10" s="1" customFormat="1" ht="14.25" x14ac:dyDescent="0.15">
      <c r="A107" s="14"/>
      <c r="B107" s="14"/>
      <c r="C107" s="11"/>
      <c r="D107" s="14"/>
      <c r="E107" s="14"/>
      <c r="F107" s="14"/>
      <c r="G107" s="15"/>
      <c r="H107" s="16"/>
      <c r="I107" s="19"/>
      <c r="J107" s="23"/>
    </row>
    <row r="108" spans="1:10" s="1" customFormat="1" ht="14.25" x14ac:dyDescent="0.15">
      <c r="A108" s="14" t="s">
        <v>11</v>
      </c>
      <c r="B108" s="14" t="s">
        <v>12</v>
      </c>
      <c r="C108" s="11" t="s">
        <v>205</v>
      </c>
      <c r="D108" s="14" t="s">
        <v>14</v>
      </c>
      <c r="E108" s="14" t="s">
        <v>206</v>
      </c>
      <c r="F108" s="14" t="s">
        <v>207</v>
      </c>
      <c r="G108" s="15">
        <v>56.1</v>
      </c>
      <c r="H108" s="16">
        <v>84.8</v>
      </c>
      <c r="I108" s="19">
        <f t="shared" ref="I108:I110" si="16">ROUND(G108*0.6+H108*0.4,2)</f>
        <v>67.58</v>
      </c>
      <c r="J108" s="23"/>
    </row>
    <row r="109" spans="1:10" s="1" customFormat="1" ht="14.25" x14ac:dyDescent="0.15">
      <c r="A109" s="14" t="s">
        <v>11</v>
      </c>
      <c r="B109" s="14" t="s">
        <v>12</v>
      </c>
      <c r="C109" s="11" t="s">
        <v>205</v>
      </c>
      <c r="D109" s="14" t="s">
        <v>14</v>
      </c>
      <c r="E109" s="14" t="s">
        <v>208</v>
      </c>
      <c r="F109" s="14" t="s">
        <v>209</v>
      </c>
      <c r="G109" s="15">
        <v>48.1</v>
      </c>
      <c r="H109" s="16">
        <v>87.4</v>
      </c>
      <c r="I109" s="19">
        <f t="shared" si="16"/>
        <v>63.82</v>
      </c>
      <c r="J109" s="23"/>
    </row>
    <row r="110" spans="1:10" s="1" customFormat="1" ht="14.25" x14ac:dyDescent="0.15">
      <c r="A110" s="14" t="s">
        <v>11</v>
      </c>
      <c r="B110" s="14" t="s">
        <v>12</v>
      </c>
      <c r="C110" s="11" t="s">
        <v>205</v>
      </c>
      <c r="D110" s="14" t="s">
        <v>14</v>
      </c>
      <c r="E110" s="14" t="s">
        <v>210</v>
      </c>
      <c r="F110" s="14" t="s">
        <v>211</v>
      </c>
      <c r="G110" s="15">
        <v>47.9</v>
      </c>
      <c r="H110" s="16">
        <v>87.4</v>
      </c>
      <c r="I110" s="19">
        <f t="shared" si="16"/>
        <v>63.7</v>
      </c>
      <c r="J110" s="23"/>
    </row>
    <row r="111" spans="1:10" s="1" customFormat="1" ht="14.25" x14ac:dyDescent="0.15">
      <c r="A111" s="14"/>
      <c r="B111" s="14"/>
      <c r="C111" s="11"/>
      <c r="D111" s="14"/>
      <c r="E111" s="14"/>
      <c r="F111" s="14"/>
      <c r="G111" s="15"/>
      <c r="H111" s="16"/>
      <c r="I111" s="19"/>
      <c r="J111" s="23"/>
    </row>
    <row r="112" spans="1:10" s="1" customFormat="1" ht="14.25" x14ac:dyDescent="0.15">
      <c r="A112" s="14" t="s">
        <v>11</v>
      </c>
      <c r="B112" s="14" t="s">
        <v>12</v>
      </c>
      <c r="C112" s="11" t="s">
        <v>212</v>
      </c>
      <c r="D112" s="14" t="s">
        <v>213</v>
      </c>
      <c r="E112" s="14" t="s">
        <v>214</v>
      </c>
      <c r="F112" s="14" t="s">
        <v>215</v>
      </c>
      <c r="G112" s="15">
        <v>76.599999999999994</v>
      </c>
      <c r="H112" s="16">
        <v>86.06</v>
      </c>
      <c r="I112" s="19">
        <f t="shared" ref="I112:I143" si="17">ROUND(G112*0.6+H112*0.4,2)</f>
        <v>80.38</v>
      </c>
      <c r="J112" s="23"/>
    </row>
    <row r="113" spans="1:10" s="1" customFormat="1" ht="14.25" x14ac:dyDescent="0.15">
      <c r="A113" s="14" t="s">
        <v>11</v>
      </c>
      <c r="B113" s="14" t="s">
        <v>12</v>
      </c>
      <c r="C113" s="11" t="s">
        <v>212</v>
      </c>
      <c r="D113" s="14" t="s">
        <v>213</v>
      </c>
      <c r="E113" s="14" t="s">
        <v>216</v>
      </c>
      <c r="F113" s="14" t="s">
        <v>217</v>
      </c>
      <c r="G113" s="15">
        <v>76</v>
      </c>
      <c r="H113" s="16">
        <v>85.2</v>
      </c>
      <c r="I113" s="19">
        <f t="shared" si="17"/>
        <v>79.680000000000007</v>
      </c>
      <c r="J113" s="23"/>
    </row>
    <row r="114" spans="1:10" s="1" customFormat="1" ht="14.25" x14ac:dyDescent="0.15">
      <c r="A114" s="14" t="s">
        <v>11</v>
      </c>
      <c r="B114" s="14" t="s">
        <v>12</v>
      </c>
      <c r="C114" s="11" t="s">
        <v>212</v>
      </c>
      <c r="D114" s="14" t="s">
        <v>213</v>
      </c>
      <c r="E114" s="14" t="s">
        <v>218</v>
      </c>
      <c r="F114" s="14" t="s">
        <v>219</v>
      </c>
      <c r="G114" s="15">
        <v>75.8</v>
      </c>
      <c r="H114" s="16">
        <v>85.32</v>
      </c>
      <c r="I114" s="19">
        <f t="shared" si="17"/>
        <v>79.61</v>
      </c>
      <c r="J114" s="23"/>
    </row>
    <row r="115" spans="1:10" s="1" customFormat="1" ht="14.25" x14ac:dyDescent="0.15">
      <c r="A115" s="14" t="s">
        <v>11</v>
      </c>
      <c r="B115" s="14" t="s">
        <v>12</v>
      </c>
      <c r="C115" s="11" t="s">
        <v>212</v>
      </c>
      <c r="D115" s="14" t="s">
        <v>213</v>
      </c>
      <c r="E115" s="14" t="s">
        <v>220</v>
      </c>
      <c r="F115" s="14" t="s">
        <v>221</v>
      </c>
      <c r="G115" s="15">
        <v>79.599999999999994</v>
      </c>
      <c r="H115" s="16">
        <v>78.72</v>
      </c>
      <c r="I115" s="19">
        <f t="shared" si="17"/>
        <v>79.25</v>
      </c>
      <c r="J115" s="23"/>
    </row>
    <row r="116" spans="1:10" s="1" customFormat="1" ht="14.25" x14ac:dyDescent="0.15">
      <c r="A116" s="14" t="s">
        <v>11</v>
      </c>
      <c r="B116" s="14" t="s">
        <v>12</v>
      </c>
      <c r="C116" s="11" t="s">
        <v>212</v>
      </c>
      <c r="D116" s="14" t="s">
        <v>213</v>
      </c>
      <c r="E116" s="14" t="s">
        <v>222</v>
      </c>
      <c r="F116" s="14" t="s">
        <v>223</v>
      </c>
      <c r="G116" s="15">
        <v>77.099999999999994</v>
      </c>
      <c r="H116" s="16">
        <v>82.36</v>
      </c>
      <c r="I116" s="19">
        <f t="shared" si="17"/>
        <v>79.2</v>
      </c>
      <c r="J116" s="23"/>
    </row>
    <row r="117" spans="1:10" s="1" customFormat="1" ht="14.25" x14ac:dyDescent="0.15">
      <c r="A117" s="14" t="s">
        <v>11</v>
      </c>
      <c r="B117" s="14" t="s">
        <v>12</v>
      </c>
      <c r="C117" s="11" t="s">
        <v>212</v>
      </c>
      <c r="D117" s="14" t="s">
        <v>213</v>
      </c>
      <c r="E117" s="14" t="s">
        <v>224</v>
      </c>
      <c r="F117" s="14" t="s">
        <v>225</v>
      </c>
      <c r="G117" s="15">
        <v>74.900000000000006</v>
      </c>
      <c r="H117" s="16">
        <v>85.2</v>
      </c>
      <c r="I117" s="19">
        <f t="shared" si="17"/>
        <v>79.02</v>
      </c>
      <c r="J117" s="23"/>
    </row>
    <row r="118" spans="1:10" s="1" customFormat="1" ht="14.25" x14ac:dyDescent="0.15">
      <c r="A118" s="14" t="s">
        <v>11</v>
      </c>
      <c r="B118" s="14" t="s">
        <v>12</v>
      </c>
      <c r="C118" s="11" t="s">
        <v>212</v>
      </c>
      <c r="D118" s="14" t="s">
        <v>213</v>
      </c>
      <c r="E118" s="14" t="s">
        <v>226</v>
      </c>
      <c r="F118" s="14" t="s">
        <v>227</v>
      </c>
      <c r="G118" s="15">
        <v>80</v>
      </c>
      <c r="H118" s="16">
        <v>76.760000000000005</v>
      </c>
      <c r="I118" s="19">
        <f t="shared" si="17"/>
        <v>78.7</v>
      </c>
      <c r="J118" s="23"/>
    </row>
    <row r="119" spans="1:10" s="1" customFormat="1" ht="14.25" x14ac:dyDescent="0.15">
      <c r="A119" s="14" t="s">
        <v>11</v>
      </c>
      <c r="B119" s="14" t="s">
        <v>12</v>
      </c>
      <c r="C119" s="11" t="s">
        <v>212</v>
      </c>
      <c r="D119" s="14" t="s">
        <v>213</v>
      </c>
      <c r="E119" s="14" t="s">
        <v>228</v>
      </c>
      <c r="F119" s="14" t="s">
        <v>229</v>
      </c>
      <c r="G119" s="15">
        <v>75.2</v>
      </c>
      <c r="H119" s="16">
        <v>83.42</v>
      </c>
      <c r="I119" s="19">
        <f t="shared" si="17"/>
        <v>78.489999999999995</v>
      </c>
      <c r="J119" s="23"/>
    </row>
    <row r="120" spans="1:10" s="1" customFormat="1" ht="14.25" x14ac:dyDescent="0.15">
      <c r="A120" s="14" t="s">
        <v>11</v>
      </c>
      <c r="B120" s="14" t="s">
        <v>12</v>
      </c>
      <c r="C120" s="11" t="s">
        <v>212</v>
      </c>
      <c r="D120" s="14" t="s">
        <v>213</v>
      </c>
      <c r="E120" s="14" t="s">
        <v>230</v>
      </c>
      <c r="F120" s="14" t="s">
        <v>231</v>
      </c>
      <c r="G120" s="15">
        <v>72.2</v>
      </c>
      <c r="H120" s="16">
        <v>87.74</v>
      </c>
      <c r="I120" s="19">
        <f t="shared" si="17"/>
        <v>78.42</v>
      </c>
      <c r="J120" s="23"/>
    </row>
    <row r="121" spans="1:10" s="1" customFormat="1" ht="14.25" x14ac:dyDescent="0.15">
      <c r="A121" s="14" t="s">
        <v>11</v>
      </c>
      <c r="B121" s="14" t="s">
        <v>12</v>
      </c>
      <c r="C121" s="11" t="s">
        <v>212</v>
      </c>
      <c r="D121" s="14" t="s">
        <v>213</v>
      </c>
      <c r="E121" s="14" t="s">
        <v>232</v>
      </c>
      <c r="F121" s="14" t="s">
        <v>233</v>
      </c>
      <c r="G121" s="15">
        <v>72</v>
      </c>
      <c r="H121" s="16">
        <v>87.1</v>
      </c>
      <c r="I121" s="19">
        <f t="shared" si="17"/>
        <v>78.040000000000006</v>
      </c>
      <c r="J121" s="23"/>
    </row>
    <row r="122" spans="1:10" s="1" customFormat="1" ht="14.25" x14ac:dyDescent="0.15">
      <c r="A122" s="14" t="s">
        <v>11</v>
      </c>
      <c r="B122" s="14" t="s">
        <v>12</v>
      </c>
      <c r="C122" s="11" t="s">
        <v>212</v>
      </c>
      <c r="D122" s="14" t="s">
        <v>213</v>
      </c>
      <c r="E122" s="14" t="s">
        <v>234</v>
      </c>
      <c r="F122" s="14" t="s">
        <v>235</v>
      </c>
      <c r="G122" s="15">
        <v>71</v>
      </c>
      <c r="H122" s="16">
        <v>87.88</v>
      </c>
      <c r="I122" s="19">
        <f t="shared" si="17"/>
        <v>77.75</v>
      </c>
      <c r="J122" s="23"/>
    </row>
    <row r="123" spans="1:10" s="1" customFormat="1" ht="14.25" x14ac:dyDescent="0.15">
      <c r="A123" s="14" t="s">
        <v>11</v>
      </c>
      <c r="B123" s="14" t="s">
        <v>12</v>
      </c>
      <c r="C123" s="11" t="s">
        <v>212</v>
      </c>
      <c r="D123" s="14" t="s">
        <v>213</v>
      </c>
      <c r="E123" s="14" t="s">
        <v>236</v>
      </c>
      <c r="F123" s="14" t="s">
        <v>237</v>
      </c>
      <c r="G123" s="15">
        <v>72.400000000000006</v>
      </c>
      <c r="H123" s="16">
        <v>85.24</v>
      </c>
      <c r="I123" s="19">
        <f t="shared" si="17"/>
        <v>77.540000000000006</v>
      </c>
      <c r="J123" s="23"/>
    </row>
    <row r="124" spans="1:10" s="1" customFormat="1" ht="14.25" x14ac:dyDescent="0.15">
      <c r="A124" s="14" t="s">
        <v>11</v>
      </c>
      <c r="B124" s="14" t="s">
        <v>12</v>
      </c>
      <c r="C124" s="11" t="s">
        <v>212</v>
      </c>
      <c r="D124" s="14" t="s">
        <v>213</v>
      </c>
      <c r="E124" s="14" t="s">
        <v>238</v>
      </c>
      <c r="F124" s="14" t="s">
        <v>239</v>
      </c>
      <c r="G124" s="15">
        <v>70.400000000000006</v>
      </c>
      <c r="H124" s="16">
        <v>88.02</v>
      </c>
      <c r="I124" s="19">
        <f t="shared" si="17"/>
        <v>77.45</v>
      </c>
      <c r="J124" s="23"/>
    </row>
    <row r="125" spans="1:10" s="1" customFormat="1" ht="14.25" x14ac:dyDescent="0.15">
      <c r="A125" s="14" t="s">
        <v>11</v>
      </c>
      <c r="B125" s="14" t="s">
        <v>12</v>
      </c>
      <c r="C125" s="11" t="s">
        <v>212</v>
      </c>
      <c r="D125" s="14" t="s">
        <v>213</v>
      </c>
      <c r="E125" s="14" t="s">
        <v>240</v>
      </c>
      <c r="F125" s="14" t="s">
        <v>241</v>
      </c>
      <c r="G125" s="15">
        <v>70.8</v>
      </c>
      <c r="H125" s="16">
        <v>85.94</v>
      </c>
      <c r="I125" s="19">
        <f t="shared" si="17"/>
        <v>76.86</v>
      </c>
      <c r="J125" s="23"/>
    </row>
    <row r="126" spans="1:10" s="1" customFormat="1" ht="14.25" x14ac:dyDescent="0.15">
      <c r="A126" s="14" t="s">
        <v>11</v>
      </c>
      <c r="B126" s="14" t="s">
        <v>12</v>
      </c>
      <c r="C126" s="11" t="s">
        <v>212</v>
      </c>
      <c r="D126" s="14" t="s">
        <v>213</v>
      </c>
      <c r="E126" s="14" t="s">
        <v>242</v>
      </c>
      <c r="F126" s="14" t="s">
        <v>243</v>
      </c>
      <c r="G126" s="15">
        <v>69.2</v>
      </c>
      <c r="H126" s="16">
        <v>88.32</v>
      </c>
      <c r="I126" s="19">
        <f t="shared" si="17"/>
        <v>76.849999999999994</v>
      </c>
      <c r="J126" s="23"/>
    </row>
    <row r="127" spans="1:10" s="1" customFormat="1" ht="14.25" x14ac:dyDescent="0.15">
      <c r="A127" s="14" t="s">
        <v>11</v>
      </c>
      <c r="B127" s="14" t="s">
        <v>12</v>
      </c>
      <c r="C127" s="11" t="s">
        <v>212</v>
      </c>
      <c r="D127" s="14" t="s">
        <v>213</v>
      </c>
      <c r="E127" s="14" t="s">
        <v>244</v>
      </c>
      <c r="F127" s="14" t="s">
        <v>245</v>
      </c>
      <c r="G127" s="15">
        <v>69.8</v>
      </c>
      <c r="H127" s="16">
        <v>87.2</v>
      </c>
      <c r="I127" s="19">
        <f t="shared" si="17"/>
        <v>76.760000000000005</v>
      </c>
      <c r="J127" s="23"/>
    </row>
    <row r="128" spans="1:10" s="1" customFormat="1" ht="14.25" x14ac:dyDescent="0.15">
      <c r="A128" s="14" t="s">
        <v>11</v>
      </c>
      <c r="B128" s="14" t="s">
        <v>12</v>
      </c>
      <c r="C128" s="11" t="s">
        <v>212</v>
      </c>
      <c r="D128" s="14" t="s">
        <v>213</v>
      </c>
      <c r="E128" s="14" t="s">
        <v>246</v>
      </c>
      <c r="F128" s="14" t="s">
        <v>247</v>
      </c>
      <c r="G128" s="15">
        <v>71.5</v>
      </c>
      <c r="H128" s="16">
        <v>84.62</v>
      </c>
      <c r="I128" s="19">
        <f t="shared" si="17"/>
        <v>76.75</v>
      </c>
      <c r="J128" s="23"/>
    </row>
    <row r="129" spans="1:10" s="1" customFormat="1" ht="14.25" x14ac:dyDescent="0.15">
      <c r="A129" s="14" t="s">
        <v>11</v>
      </c>
      <c r="B129" s="14" t="s">
        <v>12</v>
      </c>
      <c r="C129" s="11" t="s">
        <v>212</v>
      </c>
      <c r="D129" s="14" t="s">
        <v>213</v>
      </c>
      <c r="E129" s="14" t="s">
        <v>248</v>
      </c>
      <c r="F129" s="14" t="s">
        <v>249</v>
      </c>
      <c r="G129" s="15">
        <v>72.5</v>
      </c>
      <c r="H129" s="16">
        <v>82.74</v>
      </c>
      <c r="I129" s="19">
        <f t="shared" si="17"/>
        <v>76.599999999999994</v>
      </c>
      <c r="J129" s="23"/>
    </row>
    <row r="130" spans="1:10" s="1" customFormat="1" ht="14.25" x14ac:dyDescent="0.15">
      <c r="A130" s="14" t="s">
        <v>11</v>
      </c>
      <c r="B130" s="14" t="s">
        <v>12</v>
      </c>
      <c r="C130" s="11" t="s">
        <v>212</v>
      </c>
      <c r="D130" s="14" t="s">
        <v>213</v>
      </c>
      <c r="E130" s="14" t="s">
        <v>250</v>
      </c>
      <c r="F130" s="14" t="s">
        <v>251</v>
      </c>
      <c r="G130" s="15">
        <v>70.2</v>
      </c>
      <c r="H130" s="16">
        <v>85.58</v>
      </c>
      <c r="I130" s="19">
        <f t="shared" si="17"/>
        <v>76.349999999999994</v>
      </c>
      <c r="J130" s="23"/>
    </row>
    <row r="131" spans="1:10" s="1" customFormat="1" ht="14.25" x14ac:dyDescent="0.15">
      <c r="A131" s="14" t="s">
        <v>11</v>
      </c>
      <c r="B131" s="14" t="s">
        <v>12</v>
      </c>
      <c r="C131" s="11" t="s">
        <v>212</v>
      </c>
      <c r="D131" s="14" t="s">
        <v>213</v>
      </c>
      <c r="E131" s="14" t="s">
        <v>252</v>
      </c>
      <c r="F131" s="14" t="s">
        <v>253</v>
      </c>
      <c r="G131" s="15">
        <v>71.599999999999994</v>
      </c>
      <c r="H131" s="16">
        <v>83</v>
      </c>
      <c r="I131" s="19">
        <f t="shared" si="17"/>
        <v>76.16</v>
      </c>
      <c r="J131" s="23"/>
    </row>
    <row r="132" spans="1:10" s="1" customFormat="1" ht="14.25" x14ac:dyDescent="0.15">
      <c r="A132" s="14" t="s">
        <v>11</v>
      </c>
      <c r="B132" s="14" t="s">
        <v>12</v>
      </c>
      <c r="C132" s="11" t="s">
        <v>212</v>
      </c>
      <c r="D132" s="14" t="s">
        <v>213</v>
      </c>
      <c r="E132" s="14" t="s">
        <v>254</v>
      </c>
      <c r="F132" s="14" t="s">
        <v>255</v>
      </c>
      <c r="G132" s="15">
        <v>70.400000000000006</v>
      </c>
      <c r="H132" s="16">
        <v>84.4</v>
      </c>
      <c r="I132" s="19">
        <f t="shared" si="17"/>
        <v>76</v>
      </c>
      <c r="J132" s="23"/>
    </row>
    <row r="133" spans="1:10" s="1" customFormat="1" ht="14.25" x14ac:dyDescent="0.15">
      <c r="A133" s="14" t="s">
        <v>11</v>
      </c>
      <c r="B133" s="14" t="s">
        <v>12</v>
      </c>
      <c r="C133" s="11" t="s">
        <v>212</v>
      </c>
      <c r="D133" s="14" t="s">
        <v>213</v>
      </c>
      <c r="E133" s="14" t="s">
        <v>256</v>
      </c>
      <c r="F133" s="14" t="s">
        <v>257</v>
      </c>
      <c r="G133" s="15">
        <v>67.599999999999994</v>
      </c>
      <c r="H133" s="16">
        <v>88.42</v>
      </c>
      <c r="I133" s="19">
        <f t="shared" si="17"/>
        <v>75.930000000000007</v>
      </c>
      <c r="J133" s="23"/>
    </row>
    <row r="134" spans="1:10" s="1" customFormat="1" ht="14.25" x14ac:dyDescent="0.15">
      <c r="A134" s="14" t="s">
        <v>11</v>
      </c>
      <c r="B134" s="14" t="s">
        <v>12</v>
      </c>
      <c r="C134" s="11" t="s">
        <v>212</v>
      </c>
      <c r="D134" s="14" t="s">
        <v>213</v>
      </c>
      <c r="E134" s="14" t="s">
        <v>258</v>
      </c>
      <c r="F134" s="14" t="s">
        <v>259</v>
      </c>
      <c r="G134" s="15">
        <v>69.7</v>
      </c>
      <c r="H134" s="16">
        <v>85</v>
      </c>
      <c r="I134" s="19">
        <f t="shared" si="17"/>
        <v>75.819999999999993</v>
      </c>
      <c r="J134" s="23"/>
    </row>
    <row r="135" spans="1:10" s="1" customFormat="1" ht="14.25" x14ac:dyDescent="0.15">
      <c r="A135" s="14" t="s">
        <v>11</v>
      </c>
      <c r="B135" s="14" t="s">
        <v>12</v>
      </c>
      <c r="C135" s="11" t="s">
        <v>212</v>
      </c>
      <c r="D135" s="14" t="s">
        <v>213</v>
      </c>
      <c r="E135" s="14" t="s">
        <v>260</v>
      </c>
      <c r="F135" s="14" t="s">
        <v>261</v>
      </c>
      <c r="G135" s="15">
        <v>66.400000000000006</v>
      </c>
      <c r="H135" s="16">
        <v>89.6</v>
      </c>
      <c r="I135" s="19">
        <f t="shared" si="17"/>
        <v>75.680000000000007</v>
      </c>
      <c r="J135" s="23"/>
    </row>
    <row r="136" spans="1:10" s="1" customFormat="1" ht="14.25" x14ac:dyDescent="0.15">
      <c r="A136" s="14" t="s">
        <v>11</v>
      </c>
      <c r="B136" s="14" t="s">
        <v>12</v>
      </c>
      <c r="C136" s="11" t="s">
        <v>212</v>
      </c>
      <c r="D136" s="14" t="s">
        <v>213</v>
      </c>
      <c r="E136" s="14" t="s">
        <v>262</v>
      </c>
      <c r="F136" s="14" t="s">
        <v>263</v>
      </c>
      <c r="G136" s="15">
        <v>67.2</v>
      </c>
      <c r="H136" s="16">
        <v>88.24</v>
      </c>
      <c r="I136" s="19">
        <f t="shared" si="17"/>
        <v>75.62</v>
      </c>
      <c r="J136" s="23"/>
    </row>
    <row r="137" spans="1:10" s="1" customFormat="1" ht="14.25" x14ac:dyDescent="0.15">
      <c r="A137" s="14" t="s">
        <v>11</v>
      </c>
      <c r="B137" s="14" t="s">
        <v>12</v>
      </c>
      <c r="C137" s="11" t="s">
        <v>212</v>
      </c>
      <c r="D137" s="14" t="s">
        <v>213</v>
      </c>
      <c r="E137" s="14" t="s">
        <v>264</v>
      </c>
      <c r="F137" s="14" t="s">
        <v>265</v>
      </c>
      <c r="G137" s="15">
        <v>68</v>
      </c>
      <c r="H137" s="16">
        <v>87.04</v>
      </c>
      <c r="I137" s="19">
        <f t="shared" si="17"/>
        <v>75.62</v>
      </c>
      <c r="J137" s="23"/>
    </row>
    <row r="138" spans="1:10" s="1" customFormat="1" ht="14.25" x14ac:dyDescent="0.15">
      <c r="A138" s="14" t="s">
        <v>11</v>
      </c>
      <c r="B138" s="14" t="s">
        <v>12</v>
      </c>
      <c r="C138" s="11" t="s">
        <v>212</v>
      </c>
      <c r="D138" s="14" t="s">
        <v>213</v>
      </c>
      <c r="E138" s="14" t="s">
        <v>266</v>
      </c>
      <c r="F138" s="14" t="s">
        <v>267</v>
      </c>
      <c r="G138" s="15">
        <v>69</v>
      </c>
      <c r="H138" s="16">
        <v>85.4</v>
      </c>
      <c r="I138" s="19">
        <f t="shared" si="17"/>
        <v>75.56</v>
      </c>
      <c r="J138" s="23"/>
    </row>
    <row r="139" spans="1:10" s="1" customFormat="1" ht="14.25" x14ac:dyDescent="0.15">
      <c r="A139" s="14" t="s">
        <v>11</v>
      </c>
      <c r="B139" s="14" t="s">
        <v>12</v>
      </c>
      <c r="C139" s="11" t="s">
        <v>212</v>
      </c>
      <c r="D139" s="14" t="s">
        <v>213</v>
      </c>
      <c r="E139" s="14" t="s">
        <v>268</v>
      </c>
      <c r="F139" s="14" t="s">
        <v>269</v>
      </c>
      <c r="G139" s="15">
        <v>68.8</v>
      </c>
      <c r="H139" s="16">
        <v>85.26</v>
      </c>
      <c r="I139" s="19">
        <f t="shared" si="17"/>
        <v>75.38</v>
      </c>
      <c r="J139" s="23"/>
    </row>
    <row r="140" spans="1:10" s="1" customFormat="1" ht="14.25" x14ac:dyDescent="0.15">
      <c r="A140" s="14" t="s">
        <v>11</v>
      </c>
      <c r="B140" s="14" t="s">
        <v>12</v>
      </c>
      <c r="C140" s="11" t="s">
        <v>212</v>
      </c>
      <c r="D140" s="14" t="s">
        <v>213</v>
      </c>
      <c r="E140" s="14" t="s">
        <v>270</v>
      </c>
      <c r="F140" s="14" t="s">
        <v>271</v>
      </c>
      <c r="G140" s="15">
        <v>70.099999999999994</v>
      </c>
      <c r="H140" s="16">
        <v>83.14</v>
      </c>
      <c r="I140" s="19">
        <f t="shared" si="17"/>
        <v>75.319999999999993</v>
      </c>
      <c r="J140" s="23"/>
    </row>
    <row r="141" spans="1:10" s="1" customFormat="1" ht="14.25" x14ac:dyDescent="0.15">
      <c r="A141" s="14" t="s">
        <v>11</v>
      </c>
      <c r="B141" s="14" t="s">
        <v>12</v>
      </c>
      <c r="C141" s="11" t="s">
        <v>212</v>
      </c>
      <c r="D141" s="14" t="s">
        <v>213</v>
      </c>
      <c r="E141" s="14" t="s">
        <v>272</v>
      </c>
      <c r="F141" s="14" t="s">
        <v>273</v>
      </c>
      <c r="G141" s="15">
        <v>69</v>
      </c>
      <c r="H141" s="16">
        <v>84.22</v>
      </c>
      <c r="I141" s="19">
        <f t="shared" si="17"/>
        <v>75.09</v>
      </c>
      <c r="J141" s="23"/>
    </row>
    <row r="142" spans="1:10" s="1" customFormat="1" ht="14.25" x14ac:dyDescent="0.15">
      <c r="A142" s="14" t="s">
        <v>11</v>
      </c>
      <c r="B142" s="14" t="s">
        <v>12</v>
      </c>
      <c r="C142" s="11" t="s">
        <v>212</v>
      </c>
      <c r="D142" s="14" t="s">
        <v>213</v>
      </c>
      <c r="E142" s="14" t="s">
        <v>274</v>
      </c>
      <c r="F142" s="14" t="s">
        <v>275</v>
      </c>
      <c r="G142" s="15">
        <v>67</v>
      </c>
      <c r="H142" s="16">
        <v>87.2</v>
      </c>
      <c r="I142" s="19">
        <f t="shared" si="17"/>
        <v>75.08</v>
      </c>
      <c r="J142" s="23"/>
    </row>
    <row r="143" spans="1:10" s="1" customFormat="1" ht="14.25" x14ac:dyDescent="0.15">
      <c r="A143" s="14" t="s">
        <v>11</v>
      </c>
      <c r="B143" s="14" t="s">
        <v>12</v>
      </c>
      <c r="C143" s="11" t="s">
        <v>212</v>
      </c>
      <c r="D143" s="14" t="s">
        <v>213</v>
      </c>
      <c r="E143" s="14" t="s">
        <v>276</v>
      </c>
      <c r="F143" s="14" t="s">
        <v>277</v>
      </c>
      <c r="G143" s="15">
        <v>69.2</v>
      </c>
      <c r="H143" s="16">
        <v>83.74</v>
      </c>
      <c r="I143" s="19">
        <f t="shared" si="17"/>
        <v>75.02</v>
      </c>
      <c r="J143" s="23"/>
    </row>
    <row r="144" spans="1:10" s="1" customFormat="1" ht="14.25" x14ac:dyDescent="0.15">
      <c r="A144" s="14" t="s">
        <v>11</v>
      </c>
      <c r="B144" s="14" t="s">
        <v>12</v>
      </c>
      <c r="C144" s="11" t="s">
        <v>212</v>
      </c>
      <c r="D144" s="14" t="s">
        <v>213</v>
      </c>
      <c r="E144" s="14" t="s">
        <v>278</v>
      </c>
      <c r="F144" s="14" t="s">
        <v>279</v>
      </c>
      <c r="G144" s="15">
        <v>68.400000000000006</v>
      </c>
      <c r="H144" s="16">
        <v>84.9</v>
      </c>
      <c r="I144" s="19">
        <f t="shared" ref="I144:I153" si="18">ROUND(G144*0.6+H144*0.4,2)</f>
        <v>75</v>
      </c>
      <c r="J144" s="23"/>
    </row>
    <row r="145" spans="1:10" s="1" customFormat="1" ht="14.25" x14ac:dyDescent="0.15">
      <c r="A145" s="14" t="s">
        <v>11</v>
      </c>
      <c r="B145" s="14" t="s">
        <v>12</v>
      </c>
      <c r="C145" s="11" t="s">
        <v>212</v>
      </c>
      <c r="D145" s="14" t="s">
        <v>213</v>
      </c>
      <c r="E145" s="14" t="s">
        <v>280</v>
      </c>
      <c r="F145" s="14" t="s">
        <v>281</v>
      </c>
      <c r="G145" s="15">
        <v>67.599999999999994</v>
      </c>
      <c r="H145" s="16">
        <v>85.86</v>
      </c>
      <c r="I145" s="19">
        <f t="shared" si="18"/>
        <v>74.900000000000006</v>
      </c>
      <c r="J145" s="23"/>
    </row>
    <row r="146" spans="1:10" s="1" customFormat="1" ht="14.25" x14ac:dyDescent="0.15">
      <c r="A146" s="14" t="s">
        <v>11</v>
      </c>
      <c r="B146" s="14" t="s">
        <v>12</v>
      </c>
      <c r="C146" s="11" t="s">
        <v>212</v>
      </c>
      <c r="D146" s="14" t="s">
        <v>213</v>
      </c>
      <c r="E146" s="14" t="s">
        <v>282</v>
      </c>
      <c r="F146" s="14" t="s">
        <v>283</v>
      </c>
      <c r="G146" s="15">
        <v>66.8</v>
      </c>
      <c r="H146" s="16">
        <v>86.8</v>
      </c>
      <c r="I146" s="19">
        <f t="shared" si="18"/>
        <v>74.8</v>
      </c>
      <c r="J146" s="23"/>
    </row>
    <row r="147" spans="1:10" s="1" customFormat="1" ht="14.25" x14ac:dyDescent="0.15">
      <c r="A147" s="14" t="s">
        <v>11</v>
      </c>
      <c r="B147" s="14" t="s">
        <v>12</v>
      </c>
      <c r="C147" s="11" t="s">
        <v>212</v>
      </c>
      <c r="D147" s="14" t="s">
        <v>213</v>
      </c>
      <c r="E147" s="14" t="s">
        <v>284</v>
      </c>
      <c r="F147" s="14" t="s">
        <v>285</v>
      </c>
      <c r="G147" s="15">
        <v>66.7</v>
      </c>
      <c r="H147" s="16">
        <v>86.82</v>
      </c>
      <c r="I147" s="19">
        <f t="shared" si="18"/>
        <v>74.75</v>
      </c>
      <c r="J147" s="23"/>
    </row>
    <row r="148" spans="1:10" s="1" customFormat="1" ht="14.25" x14ac:dyDescent="0.15">
      <c r="A148" s="14" t="s">
        <v>11</v>
      </c>
      <c r="B148" s="14" t="s">
        <v>12</v>
      </c>
      <c r="C148" s="11" t="s">
        <v>212</v>
      </c>
      <c r="D148" s="14" t="s">
        <v>213</v>
      </c>
      <c r="E148" s="14" t="s">
        <v>286</v>
      </c>
      <c r="F148" s="14" t="s">
        <v>287</v>
      </c>
      <c r="G148" s="15">
        <v>68.2</v>
      </c>
      <c r="H148" s="16">
        <v>84.5</v>
      </c>
      <c r="I148" s="19">
        <f t="shared" si="18"/>
        <v>74.72</v>
      </c>
      <c r="J148" s="23"/>
    </row>
    <row r="149" spans="1:10" s="1" customFormat="1" ht="14.25" x14ac:dyDescent="0.15">
      <c r="A149" s="14" t="s">
        <v>11</v>
      </c>
      <c r="B149" s="14" t="s">
        <v>12</v>
      </c>
      <c r="C149" s="11" t="s">
        <v>212</v>
      </c>
      <c r="D149" s="14" t="s">
        <v>213</v>
      </c>
      <c r="E149" s="14" t="s">
        <v>288</v>
      </c>
      <c r="F149" s="14" t="s">
        <v>289</v>
      </c>
      <c r="G149" s="15">
        <v>65.599999999999994</v>
      </c>
      <c r="H149" s="16">
        <v>88.18</v>
      </c>
      <c r="I149" s="19">
        <f t="shared" si="18"/>
        <v>74.63</v>
      </c>
      <c r="J149" s="23"/>
    </row>
    <row r="150" spans="1:10" s="1" customFormat="1" ht="14.25" x14ac:dyDescent="0.15">
      <c r="A150" s="14" t="s">
        <v>11</v>
      </c>
      <c r="B150" s="14" t="s">
        <v>12</v>
      </c>
      <c r="C150" s="11" t="s">
        <v>212</v>
      </c>
      <c r="D150" s="14" t="s">
        <v>213</v>
      </c>
      <c r="E150" s="14" t="s">
        <v>290</v>
      </c>
      <c r="F150" s="14" t="s">
        <v>291</v>
      </c>
      <c r="G150" s="15">
        <v>65.400000000000006</v>
      </c>
      <c r="H150" s="16">
        <v>88.44</v>
      </c>
      <c r="I150" s="19">
        <f t="shared" si="18"/>
        <v>74.62</v>
      </c>
      <c r="J150" s="23"/>
    </row>
    <row r="151" spans="1:10" s="1" customFormat="1" ht="14.25" x14ac:dyDescent="0.15">
      <c r="A151" s="14" t="s">
        <v>11</v>
      </c>
      <c r="B151" s="14" t="s">
        <v>12</v>
      </c>
      <c r="C151" s="11" t="s">
        <v>212</v>
      </c>
      <c r="D151" s="14" t="s">
        <v>213</v>
      </c>
      <c r="E151" s="14" t="s">
        <v>292</v>
      </c>
      <c r="F151" s="14" t="s">
        <v>293</v>
      </c>
      <c r="G151" s="15">
        <v>67.599999999999994</v>
      </c>
      <c r="H151" s="16">
        <v>85.14</v>
      </c>
      <c r="I151" s="19">
        <f t="shared" si="18"/>
        <v>74.62</v>
      </c>
      <c r="J151" s="23"/>
    </row>
    <row r="152" spans="1:10" s="1" customFormat="1" ht="14.25" x14ac:dyDescent="0.15">
      <c r="A152" s="14" t="s">
        <v>11</v>
      </c>
      <c r="B152" s="14" t="s">
        <v>12</v>
      </c>
      <c r="C152" s="11" t="s">
        <v>212</v>
      </c>
      <c r="D152" s="14" t="s">
        <v>213</v>
      </c>
      <c r="E152" s="14" t="s">
        <v>294</v>
      </c>
      <c r="F152" s="14" t="s">
        <v>295</v>
      </c>
      <c r="G152" s="15">
        <v>68.599999999999994</v>
      </c>
      <c r="H152" s="16">
        <v>83.58</v>
      </c>
      <c r="I152" s="19">
        <f t="shared" si="18"/>
        <v>74.59</v>
      </c>
      <c r="J152" s="23"/>
    </row>
    <row r="153" spans="1:10" s="1" customFormat="1" ht="14.25" x14ac:dyDescent="0.15">
      <c r="A153" s="14" t="s">
        <v>11</v>
      </c>
      <c r="B153" s="14" t="s">
        <v>12</v>
      </c>
      <c r="C153" s="11" t="s">
        <v>212</v>
      </c>
      <c r="D153" s="14" t="s">
        <v>213</v>
      </c>
      <c r="E153" s="14" t="s">
        <v>296</v>
      </c>
      <c r="F153" s="14" t="s">
        <v>297</v>
      </c>
      <c r="G153" s="15">
        <v>68.599999999999994</v>
      </c>
      <c r="H153" s="16">
        <v>83.42</v>
      </c>
      <c r="I153" s="19">
        <f t="shared" si="18"/>
        <v>74.53</v>
      </c>
      <c r="J153" s="23"/>
    </row>
    <row r="154" spans="1:10" s="1" customFormat="1" ht="14.25" x14ac:dyDescent="0.15">
      <c r="A154" s="14"/>
      <c r="B154" s="14"/>
      <c r="C154" s="11"/>
      <c r="D154" s="14"/>
      <c r="E154" s="14"/>
      <c r="F154" s="14"/>
      <c r="G154" s="15"/>
      <c r="H154" s="16"/>
      <c r="I154" s="19"/>
      <c r="J154" s="23"/>
    </row>
    <row r="155" spans="1:10" s="1" customFormat="1" ht="14.25" x14ac:dyDescent="0.15">
      <c r="A155" s="14" t="s">
        <v>11</v>
      </c>
      <c r="B155" s="14" t="s">
        <v>12</v>
      </c>
      <c r="C155" s="11" t="s">
        <v>298</v>
      </c>
      <c r="D155" s="14" t="s">
        <v>299</v>
      </c>
      <c r="E155" s="14" t="s">
        <v>300</v>
      </c>
      <c r="F155" s="14" t="s">
        <v>301</v>
      </c>
      <c r="G155" s="15">
        <v>82.7</v>
      </c>
      <c r="H155" s="16">
        <v>91.6</v>
      </c>
      <c r="I155" s="19">
        <f t="shared" ref="I155:I186" si="19">ROUND(G155*0.6+H155*0.4,2)</f>
        <v>86.26</v>
      </c>
      <c r="J155" s="24" t="s">
        <v>302</v>
      </c>
    </row>
    <row r="156" spans="1:10" s="1" customFormat="1" ht="14.25" x14ac:dyDescent="0.15">
      <c r="A156" s="14" t="s">
        <v>11</v>
      </c>
      <c r="B156" s="14" t="s">
        <v>12</v>
      </c>
      <c r="C156" s="11" t="s">
        <v>298</v>
      </c>
      <c r="D156" s="14" t="s">
        <v>299</v>
      </c>
      <c r="E156" s="14" t="s">
        <v>303</v>
      </c>
      <c r="F156" s="14" t="s">
        <v>304</v>
      </c>
      <c r="G156" s="15">
        <v>82.8</v>
      </c>
      <c r="H156" s="16">
        <v>87.4</v>
      </c>
      <c r="I156" s="19">
        <f t="shared" si="19"/>
        <v>84.64</v>
      </c>
      <c r="J156" s="25"/>
    </row>
    <row r="157" spans="1:10" s="1" customFormat="1" ht="14.25" x14ac:dyDescent="0.15">
      <c r="A157" s="14" t="s">
        <v>11</v>
      </c>
      <c r="B157" s="14" t="s">
        <v>12</v>
      </c>
      <c r="C157" s="11" t="s">
        <v>298</v>
      </c>
      <c r="D157" s="14" t="s">
        <v>299</v>
      </c>
      <c r="E157" s="14" t="s">
        <v>305</v>
      </c>
      <c r="F157" s="14" t="s">
        <v>306</v>
      </c>
      <c r="G157" s="15">
        <v>80.2</v>
      </c>
      <c r="H157" s="16">
        <v>90</v>
      </c>
      <c r="I157" s="19">
        <f t="shared" si="19"/>
        <v>84.12</v>
      </c>
      <c r="J157" s="25"/>
    </row>
    <row r="158" spans="1:10" s="1" customFormat="1" ht="14.25" x14ac:dyDescent="0.15">
      <c r="A158" s="14" t="s">
        <v>11</v>
      </c>
      <c r="B158" s="14" t="s">
        <v>12</v>
      </c>
      <c r="C158" s="11" t="s">
        <v>298</v>
      </c>
      <c r="D158" s="14" t="s">
        <v>299</v>
      </c>
      <c r="E158" s="14" t="s">
        <v>307</v>
      </c>
      <c r="F158" s="14" t="s">
        <v>308</v>
      </c>
      <c r="G158" s="15">
        <v>77.599999999999994</v>
      </c>
      <c r="H158" s="16">
        <v>91</v>
      </c>
      <c r="I158" s="19">
        <f t="shared" si="19"/>
        <v>82.96</v>
      </c>
      <c r="J158" s="25"/>
    </row>
    <row r="159" spans="1:10" s="1" customFormat="1" ht="14.25" x14ac:dyDescent="0.15">
      <c r="A159" s="14" t="s">
        <v>11</v>
      </c>
      <c r="B159" s="14" t="s">
        <v>12</v>
      </c>
      <c r="C159" s="11" t="s">
        <v>298</v>
      </c>
      <c r="D159" s="14" t="s">
        <v>299</v>
      </c>
      <c r="E159" s="14" t="s">
        <v>309</v>
      </c>
      <c r="F159" s="14" t="s">
        <v>310</v>
      </c>
      <c r="G159" s="15">
        <v>77.400000000000006</v>
      </c>
      <c r="H159" s="16">
        <v>88.8</v>
      </c>
      <c r="I159" s="19">
        <f t="shared" si="19"/>
        <v>81.96</v>
      </c>
      <c r="J159" s="25"/>
    </row>
    <row r="160" spans="1:10" s="1" customFormat="1" ht="14.25" x14ac:dyDescent="0.15">
      <c r="A160" s="14" t="s">
        <v>11</v>
      </c>
      <c r="B160" s="14" t="s">
        <v>12</v>
      </c>
      <c r="C160" s="11" t="s">
        <v>298</v>
      </c>
      <c r="D160" s="14" t="s">
        <v>299</v>
      </c>
      <c r="E160" s="14" t="s">
        <v>311</v>
      </c>
      <c r="F160" s="14" t="s">
        <v>312</v>
      </c>
      <c r="G160" s="15">
        <v>77</v>
      </c>
      <c r="H160" s="16">
        <v>88.1</v>
      </c>
      <c r="I160" s="19">
        <f t="shared" si="19"/>
        <v>81.44</v>
      </c>
      <c r="J160" s="25"/>
    </row>
    <row r="161" spans="1:10" s="1" customFormat="1" ht="14.25" x14ac:dyDescent="0.15">
      <c r="A161" s="14" t="s">
        <v>11</v>
      </c>
      <c r="B161" s="14" t="s">
        <v>12</v>
      </c>
      <c r="C161" s="11" t="s">
        <v>298</v>
      </c>
      <c r="D161" s="14" t="s">
        <v>299</v>
      </c>
      <c r="E161" s="14" t="s">
        <v>313</v>
      </c>
      <c r="F161" s="14" t="s">
        <v>314</v>
      </c>
      <c r="G161" s="15">
        <v>80.400000000000006</v>
      </c>
      <c r="H161" s="16">
        <v>82.8</v>
      </c>
      <c r="I161" s="19">
        <f t="shared" si="19"/>
        <v>81.36</v>
      </c>
      <c r="J161" s="25"/>
    </row>
    <row r="162" spans="1:10" s="1" customFormat="1" ht="14.25" x14ac:dyDescent="0.15">
      <c r="A162" s="14" t="s">
        <v>11</v>
      </c>
      <c r="B162" s="14" t="s">
        <v>12</v>
      </c>
      <c r="C162" s="11" t="s">
        <v>298</v>
      </c>
      <c r="D162" s="14" t="s">
        <v>299</v>
      </c>
      <c r="E162" s="14" t="s">
        <v>315</v>
      </c>
      <c r="F162" s="14" t="s">
        <v>316</v>
      </c>
      <c r="G162" s="15">
        <v>77.900000000000006</v>
      </c>
      <c r="H162" s="16">
        <v>86.4</v>
      </c>
      <c r="I162" s="19">
        <f t="shared" si="19"/>
        <v>81.3</v>
      </c>
      <c r="J162" s="25"/>
    </row>
    <row r="163" spans="1:10" s="1" customFormat="1" ht="14.25" x14ac:dyDescent="0.15">
      <c r="A163" s="14" t="s">
        <v>11</v>
      </c>
      <c r="B163" s="14" t="s">
        <v>12</v>
      </c>
      <c r="C163" s="11" t="s">
        <v>298</v>
      </c>
      <c r="D163" s="14" t="s">
        <v>299</v>
      </c>
      <c r="E163" s="14" t="s">
        <v>317</v>
      </c>
      <c r="F163" s="14" t="s">
        <v>318</v>
      </c>
      <c r="G163" s="15">
        <v>77.599999999999994</v>
      </c>
      <c r="H163" s="16">
        <v>86.46</v>
      </c>
      <c r="I163" s="19">
        <f t="shared" si="19"/>
        <v>81.14</v>
      </c>
      <c r="J163" s="25"/>
    </row>
    <row r="164" spans="1:10" s="1" customFormat="1" ht="14.25" x14ac:dyDescent="0.15">
      <c r="A164" s="14" t="s">
        <v>11</v>
      </c>
      <c r="B164" s="14" t="s">
        <v>12</v>
      </c>
      <c r="C164" s="11" t="s">
        <v>298</v>
      </c>
      <c r="D164" s="14" t="s">
        <v>299</v>
      </c>
      <c r="E164" s="14" t="s">
        <v>319</v>
      </c>
      <c r="F164" s="14" t="s">
        <v>320</v>
      </c>
      <c r="G164" s="15">
        <v>75.599999999999994</v>
      </c>
      <c r="H164" s="16">
        <v>88.9</v>
      </c>
      <c r="I164" s="19">
        <f t="shared" si="19"/>
        <v>80.92</v>
      </c>
      <c r="J164" s="25"/>
    </row>
    <row r="165" spans="1:10" s="1" customFormat="1" ht="14.25" x14ac:dyDescent="0.15">
      <c r="A165" s="14" t="s">
        <v>11</v>
      </c>
      <c r="B165" s="14" t="s">
        <v>12</v>
      </c>
      <c r="C165" s="11" t="s">
        <v>298</v>
      </c>
      <c r="D165" s="14" t="s">
        <v>299</v>
      </c>
      <c r="E165" s="14" t="s">
        <v>321</v>
      </c>
      <c r="F165" s="14" t="s">
        <v>322</v>
      </c>
      <c r="G165" s="15">
        <v>74.5</v>
      </c>
      <c r="H165" s="16">
        <v>89.7</v>
      </c>
      <c r="I165" s="19">
        <f t="shared" si="19"/>
        <v>80.58</v>
      </c>
      <c r="J165" s="25"/>
    </row>
    <row r="166" spans="1:10" s="1" customFormat="1" ht="14.25" x14ac:dyDescent="0.15">
      <c r="A166" s="14" t="s">
        <v>11</v>
      </c>
      <c r="B166" s="14" t="s">
        <v>12</v>
      </c>
      <c r="C166" s="11" t="s">
        <v>298</v>
      </c>
      <c r="D166" s="14" t="s">
        <v>299</v>
      </c>
      <c r="E166" s="14" t="s">
        <v>323</v>
      </c>
      <c r="F166" s="14" t="s">
        <v>324</v>
      </c>
      <c r="G166" s="15">
        <v>75.8</v>
      </c>
      <c r="H166" s="16">
        <v>85.5</v>
      </c>
      <c r="I166" s="19">
        <f t="shared" si="19"/>
        <v>79.680000000000007</v>
      </c>
      <c r="J166" s="25"/>
    </row>
    <row r="167" spans="1:10" s="1" customFormat="1" ht="14.25" x14ac:dyDescent="0.15">
      <c r="A167" s="14" t="s">
        <v>11</v>
      </c>
      <c r="B167" s="14" t="s">
        <v>12</v>
      </c>
      <c r="C167" s="11" t="s">
        <v>298</v>
      </c>
      <c r="D167" s="14" t="s">
        <v>299</v>
      </c>
      <c r="E167" s="14" t="s">
        <v>325</v>
      </c>
      <c r="F167" s="14" t="s">
        <v>326</v>
      </c>
      <c r="G167" s="15">
        <v>75.8</v>
      </c>
      <c r="H167" s="16">
        <v>85.4</v>
      </c>
      <c r="I167" s="19">
        <f t="shared" si="19"/>
        <v>79.64</v>
      </c>
      <c r="J167" s="25"/>
    </row>
    <row r="168" spans="1:10" s="1" customFormat="1" ht="14.25" x14ac:dyDescent="0.15">
      <c r="A168" s="14" t="s">
        <v>11</v>
      </c>
      <c r="B168" s="14" t="s">
        <v>12</v>
      </c>
      <c r="C168" s="11" t="s">
        <v>298</v>
      </c>
      <c r="D168" s="14" t="s">
        <v>299</v>
      </c>
      <c r="E168" s="14" t="s">
        <v>327</v>
      </c>
      <c r="F168" s="14" t="s">
        <v>328</v>
      </c>
      <c r="G168" s="15">
        <v>73.599999999999994</v>
      </c>
      <c r="H168" s="16">
        <v>88.6</v>
      </c>
      <c r="I168" s="19">
        <f t="shared" si="19"/>
        <v>79.599999999999994</v>
      </c>
      <c r="J168" s="25"/>
    </row>
    <row r="169" spans="1:10" s="1" customFormat="1" ht="14.25" x14ac:dyDescent="0.15">
      <c r="A169" s="14" t="s">
        <v>11</v>
      </c>
      <c r="B169" s="14" t="s">
        <v>12</v>
      </c>
      <c r="C169" s="11" t="s">
        <v>298</v>
      </c>
      <c r="D169" s="14" t="s">
        <v>299</v>
      </c>
      <c r="E169" s="14" t="s">
        <v>329</v>
      </c>
      <c r="F169" s="14" t="s">
        <v>330</v>
      </c>
      <c r="G169" s="15">
        <v>72.8</v>
      </c>
      <c r="H169" s="16">
        <v>89.5</v>
      </c>
      <c r="I169" s="19">
        <f t="shared" si="19"/>
        <v>79.48</v>
      </c>
      <c r="J169" s="25"/>
    </row>
    <row r="170" spans="1:10" s="1" customFormat="1" ht="14.25" x14ac:dyDescent="0.15">
      <c r="A170" s="14" t="s">
        <v>11</v>
      </c>
      <c r="B170" s="14" t="s">
        <v>12</v>
      </c>
      <c r="C170" s="11" t="s">
        <v>298</v>
      </c>
      <c r="D170" s="14" t="s">
        <v>299</v>
      </c>
      <c r="E170" s="14" t="s">
        <v>331</v>
      </c>
      <c r="F170" s="14" t="s">
        <v>332</v>
      </c>
      <c r="G170" s="15">
        <v>71.2</v>
      </c>
      <c r="H170" s="16">
        <v>91.4</v>
      </c>
      <c r="I170" s="19">
        <f t="shared" si="19"/>
        <v>79.28</v>
      </c>
      <c r="J170" s="25"/>
    </row>
    <row r="171" spans="1:10" s="1" customFormat="1" ht="14.25" x14ac:dyDescent="0.15">
      <c r="A171" s="14" t="s">
        <v>11</v>
      </c>
      <c r="B171" s="14" t="s">
        <v>12</v>
      </c>
      <c r="C171" s="11" t="s">
        <v>298</v>
      </c>
      <c r="D171" s="14" t="s">
        <v>299</v>
      </c>
      <c r="E171" s="14" t="s">
        <v>333</v>
      </c>
      <c r="F171" s="14" t="s">
        <v>334</v>
      </c>
      <c r="G171" s="15">
        <v>75.8</v>
      </c>
      <c r="H171" s="16">
        <v>84.2</v>
      </c>
      <c r="I171" s="19">
        <f t="shared" si="19"/>
        <v>79.16</v>
      </c>
      <c r="J171" s="25"/>
    </row>
    <row r="172" spans="1:10" s="1" customFormat="1" ht="14.25" x14ac:dyDescent="0.15">
      <c r="A172" s="14" t="s">
        <v>11</v>
      </c>
      <c r="B172" s="14" t="s">
        <v>12</v>
      </c>
      <c r="C172" s="11" t="s">
        <v>298</v>
      </c>
      <c r="D172" s="14" t="s">
        <v>299</v>
      </c>
      <c r="E172" s="14" t="s">
        <v>335</v>
      </c>
      <c r="F172" s="14" t="s">
        <v>336</v>
      </c>
      <c r="G172" s="15">
        <v>74.8</v>
      </c>
      <c r="H172" s="16">
        <v>85.2</v>
      </c>
      <c r="I172" s="19">
        <f t="shared" si="19"/>
        <v>78.959999999999994</v>
      </c>
      <c r="J172" s="25"/>
    </row>
    <row r="173" spans="1:10" s="1" customFormat="1" ht="14.25" x14ac:dyDescent="0.15">
      <c r="A173" s="14" t="s">
        <v>11</v>
      </c>
      <c r="B173" s="14" t="s">
        <v>12</v>
      </c>
      <c r="C173" s="11" t="s">
        <v>298</v>
      </c>
      <c r="D173" s="14" t="s">
        <v>299</v>
      </c>
      <c r="E173" s="14" t="s">
        <v>337</v>
      </c>
      <c r="F173" s="14" t="s">
        <v>338</v>
      </c>
      <c r="G173" s="15">
        <v>73.8</v>
      </c>
      <c r="H173" s="16">
        <v>85.9</v>
      </c>
      <c r="I173" s="19">
        <f t="shared" si="19"/>
        <v>78.64</v>
      </c>
      <c r="J173" s="25"/>
    </row>
    <row r="174" spans="1:10" s="1" customFormat="1" ht="14.25" x14ac:dyDescent="0.15">
      <c r="A174" s="14" t="s">
        <v>11</v>
      </c>
      <c r="B174" s="14" t="s">
        <v>12</v>
      </c>
      <c r="C174" s="11" t="s">
        <v>298</v>
      </c>
      <c r="D174" s="14" t="s">
        <v>299</v>
      </c>
      <c r="E174" s="14" t="s">
        <v>339</v>
      </c>
      <c r="F174" s="14" t="s">
        <v>340</v>
      </c>
      <c r="G174" s="15">
        <v>73</v>
      </c>
      <c r="H174" s="16">
        <v>87</v>
      </c>
      <c r="I174" s="19">
        <f t="shared" si="19"/>
        <v>78.599999999999994</v>
      </c>
      <c r="J174" s="25"/>
    </row>
    <row r="175" spans="1:10" s="1" customFormat="1" ht="14.25" x14ac:dyDescent="0.15">
      <c r="A175" s="14" t="s">
        <v>11</v>
      </c>
      <c r="B175" s="14" t="s">
        <v>12</v>
      </c>
      <c r="C175" s="11" t="s">
        <v>298</v>
      </c>
      <c r="D175" s="14" t="s">
        <v>299</v>
      </c>
      <c r="E175" s="14" t="s">
        <v>341</v>
      </c>
      <c r="F175" s="14" t="s">
        <v>342</v>
      </c>
      <c r="G175" s="15">
        <v>75.599999999999994</v>
      </c>
      <c r="H175" s="16">
        <v>83</v>
      </c>
      <c r="I175" s="19">
        <f t="shared" si="19"/>
        <v>78.56</v>
      </c>
      <c r="J175" s="25"/>
    </row>
    <row r="176" spans="1:10" s="1" customFormat="1" ht="14.25" x14ac:dyDescent="0.15">
      <c r="A176" s="14" t="s">
        <v>11</v>
      </c>
      <c r="B176" s="14" t="s">
        <v>12</v>
      </c>
      <c r="C176" s="11" t="s">
        <v>298</v>
      </c>
      <c r="D176" s="14" t="s">
        <v>299</v>
      </c>
      <c r="E176" s="14" t="s">
        <v>343</v>
      </c>
      <c r="F176" s="14" t="s">
        <v>344</v>
      </c>
      <c r="G176" s="15">
        <v>73.2</v>
      </c>
      <c r="H176" s="16">
        <v>86.6</v>
      </c>
      <c r="I176" s="19">
        <f t="shared" si="19"/>
        <v>78.56</v>
      </c>
      <c r="J176" s="25"/>
    </row>
    <row r="177" spans="1:10" s="1" customFormat="1" ht="14.25" x14ac:dyDescent="0.15">
      <c r="A177" s="14" t="s">
        <v>11</v>
      </c>
      <c r="B177" s="14" t="s">
        <v>12</v>
      </c>
      <c r="C177" s="11" t="s">
        <v>298</v>
      </c>
      <c r="D177" s="14" t="s">
        <v>299</v>
      </c>
      <c r="E177" s="14" t="s">
        <v>345</v>
      </c>
      <c r="F177" s="14" t="s">
        <v>346</v>
      </c>
      <c r="G177" s="15">
        <v>74</v>
      </c>
      <c r="H177" s="16">
        <v>85.2</v>
      </c>
      <c r="I177" s="19">
        <f t="shared" si="19"/>
        <v>78.48</v>
      </c>
      <c r="J177" s="25"/>
    </row>
    <row r="178" spans="1:10" s="1" customFormat="1" ht="14.25" x14ac:dyDescent="0.15">
      <c r="A178" s="14" t="s">
        <v>11</v>
      </c>
      <c r="B178" s="14" t="s">
        <v>12</v>
      </c>
      <c r="C178" s="11" t="s">
        <v>298</v>
      </c>
      <c r="D178" s="14" t="s">
        <v>299</v>
      </c>
      <c r="E178" s="14" t="s">
        <v>347</v>
      </c>
      <c r="F178" s="14" t="s">
        <v>348</v>
      </c>
      <c r="G178" s="15">
        <v>72.400000000000006</v>
      </c>
      <c r="H178" s="16">
        <v>87.24</v>
      </c>
      <c r="I178" s="19">
        <f t="shared" si="19"/>
        <v>78.34</v>
      </c>
      <c r="J178" s="25"/>
    </row>
    <row r="179" spans="1:10" s="1" customFormat="1" ht="14.25" x14ac:dyDescent="0.15">
      <c r="A179" s="14" t="s">
        <v>11</v>
      </c>
      <c r="B179" s="14" t="s">
        <v>12</v>
      </c>
      <c r="C179" s="11" t="s">
        <v>298</v>
      </c>
      <c r="D179" s="14" t="s">
        <v>299</v>
      </c>
      <c r="E179" s="14" t="s">
        <v>349</v>
      </c>
      <c r="F179" s="14" t="s">
        <v>350</v>
      </c>
      <c r="G179" s="15">
        <v>71.2</v>
      </c>
      <c r="H179" s="16">
        <v>88.9</v>
      </c>
      <c r="I179" s="19">
        <f t="shared" si="19"/>
        <v>78.28</v>
      </c>
      <c r="J179" s="25"/>
    </row>
    <row r="180" spans="1:10" s="1" customFormat="1" ht="14.25" x14ac:dyDescent="0.15">
      <c r="A180" s="14" t="s">
        <v>11</v>
      </c>
      <c r="B180" s="14" t="s">
        <v>12</v>
      </c>
      <c r="C180" s="11" t="s">
        <v>298</v>
      </c>
      <c r="D180" s="14" t="s">
        <v>299</v>
      </c>
      <c r="E180" s="14" t="s">
        <v>351</v>
      </c>
      <c r="F180" s="14" t="s">
        <v>352</v>
      </c>
      <c r="G180" s="15">
        <v>73.2</v>
      </c>
      <c r="H180" s="16">
        <v>85.8</v>
      </c>
      <c r="I180" s="19">
        <f t="shared" si="19"/>
        <v>78.239999999999995</v>
      </c>
      <c r="J180" s="25"/>
    </row>
    <row r="181" spans="1:10" s="1" customFormat="1" ht="14.25" x14ac:dyDescent="0.15">
      <c r="A181" s="14" t="s">
        <v>11</v>
      </c>
      <c r="B181" s="14" t="s">
        <v>12</v>
      </c>
      <c r="C181" s="11" t="s">
        <v>298</v>
      </c>
      <c r="D181" s="14" t="s">
        <v>299</v>
      </c>
      <c r="E181" s="14" t="s">
        <v>353</v>
      </c>
      <c r="F181" s="14" t="s">
        <v>354</v>
      </c>
      <c r="G181" s="15">
        <v>72.599999999999994</v>
      </c>
      <c r="H181" s="16">
        <v>86.5</v>
      </c>
      <c r="I181" s="19">
        <f t="shared" si="19"/>
        <v>78.16</v>
      </c>
      <c r="J181" s="25"/>
    </row>
    <row r="182" spans="1:10" s="1" customFormat="1" ht="14.25" x14ac:dyDescent="0.15">
      <c r="A182" s="14" t="s">
        <v>11</v>
      </c>
      <c r="B182" s="14" t="s">
        <v>12</v>
      </c>
      <c r="C182" s="11" t="s">
        <v>298</v>
      </c>
      <c r="D182" s="14" t="s">
        <v>299</v>
      </c>
      <c r="E182" s="14" t="s">
        <v>355</v>
      </c>
      <c r="F182" s="14" t="s">
        <v>356</v>
      </c>
      <c r="G182" s="15">
        <v>69.400000000000006</v>
      </c>
      <c r="H182" s="16">
        <v>90</v>
      </c>
      <c r="I182" s="19">
        <f t="shared" si="19"/>
        <v>77.64</v>
      </c>
      <c r="J182" s="25"/>
    </row>
    <row r="183" spans="1:10" s="1" customFormat="1" ht="14.25" x14ac:dyDescent="0.15">
      <c r="A183" s="14" t="s">
        <v>11</v>
      </c>
      <c r="B183" s="14" t="s">
        <v>12</v>
      </c>
      <c r="C183" s="11" t="s">
        <v>298</v>
      </c>
      <c r="D183" s="14" t="s">
        <v>299</v>
      </c>
      <c r="E183" s="14" t="s">
        <v>357</v>
      </c>
      <c r="F183" s="14" t="s">
        <v>358</v>
      </c>
      <c r="G183" s="15">
        <v>71.900000000000006</v>
      </c>
      <c r="H183" s="16">
        <v>86.2</v>
      </c>
      <c r="I183" s="19">
        <f t="shared" si="19"/>
        <v>77.62</v>
      </c>
      <c r="J183" s="25"/>
    </row>
    <row r="184" spans="1:10" s="1" customFormat="1" ht="14.25" x14ac:dyDescent="0.15">
      <c r="A184" s="14" t="s">
        <v>11</v>
      </c>
      <c r="B184" s="14" t="s">
        <v>12</v>
      </c>
      <c r="C184" s="11" t="s">
        <v>298</v>
      </c>
      <c r="D184" s="14" t="s">
        <v>299</v>
      </c>
      <c r="E184" s="14" t="s">
        <v>359</v>
      </c>
      <c r="F184" s="14" t="s">
        <v>360</v>
      </c>
      <c r="G184" s="15">
        <v>72.099999999999994</v>
      </c>
      <c r="H184" s="16">
        <v>85.7</v>
      </c>
      <c r="I184" s="19">
        <f t="shared" si="19"/>
        <v>77.540000000000006</v>
      </c>
      <c r="J184" s="25"/>
    </row>
    <row r="185" spans="1:10" s="1" customFormat="1" ht="14.25" x14ac:dyDescent="0.15">
      <c r="A185" s="14" t="s">
        <v>11</v>
      </c>
      <c r="B185" s="14" t="s">
        <v>12</v>
      </c>
      <c r="C185" s="11" t="s">
        <v>298</v>
      </c>
      <c r="D185" s="14" t="s">
        <v>299</v>
      </c>
      <c r="E185" s="14" t="s">
        <v>361</v>
      </c>
      <c r="F185" s="14" t="s">
        <v>362</v>
      </c>
      <c r="G185" s="15">
        <v>70.3</v>
      </c>
      <c r="H185" s="16">
        <v>87.7</v>
      </c>
      <c r="I185" s="19">
        <f t="shared" si="19"/>
        <v>77.260000000000005</v>
      </c>
      <c r="J185" s="25"/>
    </row>
    <row r="186" spans="1:10" s="1" customFormat="1" ht="14.25" x14ac:dyDescent="0.15">
      <c r="A186" s="14" t="s">
        <v>11</v>
      </c>
      <c r="B186" s="14" t="s">
        <v>12</v>
      </c>
      <c r="C186" s="11" t="s">
        <v>298</v>
      </c>
      <c r="D186" s="14" t="s">
        <v>299</v>
      </c>
      <c r="E186" s="14" t="s">
        <v>363</v>
      </c>
      <c r="F186" s="14" t="s">
        <v>364</v>
      </c>
      <c r="G186" s="15">
        <v>72.7</v>
      </c>
      <c r="H186" s="16">
        <v>84.08</v>
      </c>
      <c r="I186" s="19">
        <f t="shared" si="19"/>
        <v>77.25</v>
      </c>
      <c r="J186" s="25"/>
    </row>
    <row r="187" spans="1:10" s="1" customFormat="1" ht="14.25" x14ac:dyDescent="0.15">
      <c r="A187" s="14" t="s">
        <v>11</v>
      </c>
      <c r="B187" s="14" t="s">
        <v>12</v>
      </c>
      <c r="C187" s="11" t="s">
        <v>298</v>
      </c>
      <c r="D187" s="14" t="s">
        <v>299</v>
      </c>
      <c r="E187" s="14" t="s">
        <v>365</v>
      </c>
      <c r="F187" s="14" t="s">
        <v>366</v>
      </c>
      <c r="G187" s="15">
        <v>71</v>
      </c>
      <c r="H187" s="16">
        <v>86.56</v>
      </c>
      <c r="I187" s="19">
        <f t="shared" ref="I187:I195" si="20">ROUND(G187*0.6+H187*0.4,2)</f>
        <v>77.22</v>
      </c>
      <c r="J187" s="25"/>
    </row>
    <row r="188" spans="1:10" s="1" customFormat="1" ht="14.25" x14ac:dyDescent="0.15">
      <c r="A188" s="14" t="s">
        <v>11</v>
      </c>
      <c r="B188" s="14" t="s">
        <v>12</v>
      </c>
      <c r="C188" s="11" t="s">
        <v>298</v>
      </c>
      <c r="D188" s="14" t="s">
        <v>299</v>
      </c>
      <c r="E188" s="14" t="s">
        <v>367</v>
      </c>
      <c r="F188" s="14" t="s">
        <v>368</v>
      </c>
      <c r="G188" s="15">
        <v>69.8</v>
      </c>
      <c r="H188" s="16">
        <v>88.2</v>
      </c>
      <c r="I188" s="19">
        <f t="shared" si="20"/>
        <v>77.16</v>
      </c>
      <c r="J188" s="25"/>
    </row>
    <row r="189" spans="1:10" s="1" customFormat="1" ht="14.25" x14ac:dyDescent="0.15">
      <c r="A189" s="14" t="s">
        <v>11</v>
      </c>
      <c r="B189" s="14" t="s">
        <v>12</v>
      </c>
      <c r="C189" s="11" t="s">
        <v>298</v>
      </c>
      <c r="D189" s="14" t="s">
        <v>299</v>
      </c>
      <c r="E189" s="14" t="s">
        <v>369</v>
      </c>
      <c r="F189" s="14" t="s">
        <v>370</v>
      </c>
      <c r="G189" s="15">
        <v>71.400000000000006</v>
      </c>
      <c r="H189" s="16">
        <v>85.5</v>
      </c>
      <c r="I189" s="19">
        <f t="shared" si="20"/>
        <v>77.040000000000006</v>
      </c>
      <c r="J189" s="25"/>
    </row>
    <row r="190" spans="1:10" s="1" customFormat="1" ht="14.25" x14ac:dyDescent="0.15">
      <c r="A190" s="14" t="s">
        <v>11</v>
      </c>
      <c r="B190" s="14" t="s">
        <v>12</v>
      </c>
      <c r="C190" s="11" t="s">
        <v>298</v>
      </c>
      <c r="D190" s="14" t="s">
        <v>299</v>
      </c>
      <c r="E190" s="14" t="s">
        <v>371</v>
      </c>
      <c r="F190" s="14" t="s">
        <v>372</v>
      </c>
      <c r="G190" s="15">
        <v>70.2</v>
      </c>
      <c r="H190" s="16">
        <v>87</v>
      </c>
      <c r="I190" s="19">
        <f t="shared" si="20"/>
        <v>76.92</v>
      </c>
      <c r="J190" s="25"/>
    </row>
    <row r="191" spans="1:10" s="1" customFormat="1" ht="14.25" x14ac:dyDescent="0.15">
      <c r="A191" s="14" t="s">
        <v>11</v>
      </c>
      <c r="B191" s="14" t="s">
        <v>12</v>
      </c>
      <c r="C191" s="11" t="s">
        <v>298</v>
      </c>
      <c r="D191" s="14" t="s">
        <v>299</v>
      </c>
      <c r="E191" s="14" t="s">
        <v>373</v>
      </c>
      <c r="F191" s="14" t="s">
        <v>374</v>
      </c>
      <c r="G191" s="15">
        <v>72.599999999999994</v>
      </c>
      <c r="H191" s="16">
        <v>83.2</v>
      </c>
      <c r="I191" s="19">
        <f t="shared" si="20"/>
        <v>76.84</v>
      </c>
      <c r="J191" s="25"/>
    </row>
    <row r="192" spans="1:10" s="1" customFormat="1" ht="14.25" x14ac:dyDescent="0.15">
      <c r="A192" s="14" t="s">
        <v>11</v>
      </c>
      <c r="B192" s="14" t="s">
        <v>12</v>
      </c>
      <c r="C192" s="11" t="s">
        <v>298</v>
      </c>
      <c r="D192" s="14" t="s">
        <v>299</v>
      </c>
      <c r="E192" s="14" t="s">
        <v>375</v>
      </c>
      <c r="F192" s="14" t="s">
        <v>376</v>
      </c>
      <c r="G192" s="15">
        <v>71.8</v>
      </c>
      <c r="H192" s="16">
        <v>84</v>
      </c>
      <c r="I192" s="19">
        <f t="shared" si="20"/>
        <v>76.680000000000007</v>
      </c>
      <c r="J192" s="25"/>
    </row>
    <row r="193" spans="1:10" s="1" customFormat="1" ht="14.25" x14ac:dyDescent="0.15">
      <c r="A193" s="14" t="s">
        <v>11</v>
      </c>
      <c r="B193" s="14" t="s">
        <v>12</v>
      </c>
      <c r="C193" s="11" t="s">
        <v>298</v>
      </c>
      <c r="D193" s="14" t="s">
        <v>299</v>
      </c>
      <c r="E193" s="14" t="s">
        <v>377</v>
      </c>
      <c r="F193" s="14" t="s">
        <v>378</v>
      </c>
      <c r="G193" s="15">
        <v>70.599999999999994</v>
      </c>
      <c r="H193" s="16">
        <v>85.7</v>
      </c>
      <c r="I193" s="19">
        <f t="shared" si="20"/>
        <v>76.64</v>
      </c>
      <c r="J193" s="25"/>
    </row>
    <row r="194" spans="1:10" s="1" customFormat="1" ht="14.25" x14ac:dyDescent="0.15">
      <c r="A194" s="14" t="s">
        <v>11</v>
      </c>
      <c r="B194" s="14" t="s">
        <v>12</v>
      </c>
      <c r="C194" s="11" t="s">
        <v>298</v>
      </c>
      <c r="D194" s="14" t="s">
        <v>299</v>
      </c>
      <c r="E194" s="14" t="s">
        <v>379</v>
      </c>
      <c r="F194" s="14" t="s">
        <v>380</v>
      </c>
      <c r="G194" s="15">
        <v>70.599999999999994</v>
      </c>
      <c r="H194" s="16">
        <v>85.6</v>
      </c>
      <c r="I194" s="19">
        <f t="shared" si="20"/>
        <v>76.599999999999994</v>
      </c>
      <c r="J194" s="25"/>
    </row>
    <row r="195" spans="1:10" s="1" customFormat="1" ht="14.25" x14ac:dyDescent="0.15">
      <c r="A195" s="14" t="s">
        <v>11</v>
      </c>
      <c r="B195" s="14" t="s">
        <v>12</v>
      </c>
      <c r="C195" s="11" t="s">
        <v>298</v>
      </c>
      <c r="D195" s="14" t="s">
        <v>299</v>
      </c>
      <c r="E195" s="14" t="s">
        <v>381</v>
      </c>
      <c r="F195" s="14" t="s">
        <v>382</v>
      </c>
      <c r="G195" s="15">
        <v>69</v>
      </c>
      <c r="H195" s="16">
        <v>87.76</v>
      </c>
      <c r="I195" s="19">
        <f t="shared" si="20"/>
        <v>76.5</v>
      </c>
      <c r="J195" s="25"/>
    </row>
    <row r="196" spans="1:10" s="1" customFormat="1" ht="14.25" x14ac:dyDescent="0.15">
      <c r="A196" s="14"/>
      <c r="B196" s="14"/>
      <c r="C196" s="11"/>
      <c r="D196" s="14"/>
      <c r="E196" s="14"/>
      <c r="F196" s="14"/>
      <c r="G196" s="15"/>
      <c r="H196" s="16"/>
      <c r="I196" s="19"/>
      <c r="J196" s="25"/>
    </row>
    <row r="197" spans="1:10" s="1" customFormat="1" ht="14.25" x14ac:dyDescent="0.15">
      <c r="A197" s="14" t="s">
        <v>11</v>
      </c>
      <c r="B197" s="14" t="s">
        <v>12</v>
      </c>
      <c r="C197" s="11" t="s">
        <v>383</v>
      </c>
      <c r="D197" s="14" t="s">
        <v>384</v>
      </c>
      <c r="E197" s="14" t="s">
        <v>385</v>
      </c>
      <c r="F197" s="14" t="s">
        <v>386</v>
      </c>
      <c r="G197" s="15">
        <v>76.599999999999994</v>
      </c>
      <c r="H197" s="16">
        <v>91.4</v>
      </c>
      <c r="I197" s="19">
        <f t="shared" ref="I197:I206" si="21">ROUND(G197*0.6+H197*0.4,2)</f>
        <v>82.52</v>
      </c>
      <c r="J197" s="25"/>
    </row>
    <row r="198" spans="1:10" s="3" customFormat="1" ht="14.25" x14ac:dyDescent="0.15">
      <c r="A198" s="14" t="s">
        <v>11</v>
      </c>
      <c r="B198" s="14" t="s">
        <v>12</v>
      </c>
      <c r="C198" s="11" t="s">
        <v>383</v>
      </c>
      <c r="D198" s="14" t="s">
        <v>384</v>
      </c>
      <c r="E198" s="14" t="s">
        <v>387</v>
      </c>
      <c r="F198" s="14" t="s">
        <v>388</v>
      </c>
      <c r="G198" s="15">
        <v>77.400000000000006</v>
      </c>
      <c r="H198" s="16">
        <v>89.9</v>
      </c>
      <c r="I198" s="19">
        <f t="shared" si="21"/>
        <v>82.4</v>
      </c>
      <c r="J198" s="25"/>
    </row>
    <row r="199" spans="1:10" s="1" customFormat="1" ht="14.25" x14ac:dyDescent="0.15">
      <c r="A199" s="14" t="s">
        <v>11</v>
      </c>
      <c r="B199" s="14" t="s">
        <v>12</v>
      </c>
      <c r="C199" s="11" t="s">
        <v>383</v>
      </c>
      <c r="D199" s="14" t="s">
        <v>384</v>
      </c>
      <c r="E199" s="14" t="s">
        <v>389</v>
      </c>
      <c r="F199" s="14" t="s">
        <v>390</v>
      </c>
      <c r="G199" s="15">
        <v>77.7</v>
      </c>
      <c r="H199" s="16">
        <v>89.4</v>
      </c>
      <c r="I199" s="19">
        <f t="shared" si="21"/>
        <v>82.38</v>
      </c>
      <c r="J199" s="25"/>
    </row>
    <row r="200" spans="1:10" s="1" customFormat="1" ht="14.25" x14ac:dyDescent="0.15">
      <c r="A200" s="14" t="s">
        <v>11</v>
      </c>
      <c r="B200" s="14" t="s">
        <v>12</v>
      </c>
      <c r="C200" s="11" t="s">
        <v>383</v>
      </c>
      <c r="D200" s="14" t="s">
        <v>384</v>
      </c>
      <c r="E200" s="14" t="s">
        <v>391</v>
      </c>
      <c r="F200" s="14" t="s">
        <v>392</v>
      </c>
      <c r="G200" s="15">
        <v>75.900000000000006</v>
      </c>
      <c r="H200" s="16">
        <v>91.5</v>
      </c>
      <c r="I200" s="19">
        <f t="shared" si="21"/>
        <v>82.14</v>
      </c>
      <c r="J200" s="25"/>
    </row>
    <row r="201" spans="1:10" s="1" customFormat="1" ht="14.25" x14ac:dyDescent="0.15">
      <c r="A201" s="14" t="s">
        <v>11</v>
      </c>
      <c r="B201" s="14" t="s">
        <v>12</v>
      </c>
      <c r="C201" s="11" t="s">
        <v>383</v>
      </c>
      <c r="D201" s="14" t="s">
        <v>384</v>
      </c>
      <c r="E201" s="14" t="s">
        <v>393</v>
      </c>
      <c r="F201" s="14" t="s">
        <v>394</v>
      </c>
      <c r="G201" s="15">
        <v>74.599999999999994</v>
      </c>
      <c r="H201" s="16">
        <v>92</v>
      </c>
      <c r="I201" s="19">
        <f t="shared" si="21"/>
        <v>81.56</v>
      </c>
      <c r="J201" s="25"/>
    </row>
    <row r="202" spans="1:10" s="1" customFormat="1" ht="14.25" x14ac:dyDescent="0.15">
      <c r="A202" s="14" t="s">
        <v>11</v>
      </c>
      <c r="B202" s="14" t="s">
        <v>12</v>
      </c>
      <c r="C202" s="11" t="s">
        <v>383</v>
      </c>
      <c r="D202" s="14" t="s">
        <v>384</v>
      </c>
      <c r="E202" s="14" t="s">
        <v>395</v>
      </c>
      <c r="F202" s="14" t="s">
        <v>396</v>
      </c>
      <c r="G202" s="15">
        <v>73</v>
      </c>
      <c r="H202" s="16">
        <v>92.3</v>
      </c>
      <c r="I202" s="19">
        <f t="shared" si="21"/>
        <v>80.72</v>
      </c>
      <c r="J202" s="25"/>
    </row>
    <row r="203" spans="1:10" s="1" customFormat="1" ht="14.25" x14ac:dyDescent="0.15">
      <c r="A203" s="14" t="s">
        <v>11</v>
      </c>
      <c r="B203" s="14" t="s">
        <v>12</v>
      </c>
      <c r="C203" s="11" t="s">
        <v>383</v>
      </c>
      <c r="D203" s="14" t="s">
        <v>384</v>
      </c>
      <c r="E203" s="14" t="s">
        <v>397</v>
      </c>
      <c r="F203" s="14" t="s">
        <v>398</v>
      </c>
      <c r="G203" s="15">
        <v>70.400000000000006</v>
      </c>
      <c r="H203" s="16">
        <v>91.6</v>
      </c>
      <c r="I203" s="19">
        <f t="shared" si="21"/>
        <v>78.88</v>
      </c>
      <c r="J203" s="25"/>
    </row>
    <row r="204" spans="1:10" s="1" customFormat="1" ht="14.25" x14ac:dyDescent="0.15">
      <c r="A204" s="14" t="s">
        <v>11</v>
      </c>
      <c r="B204" s="14" t="s">
        <v>12</v>
      </c>
      <c r="C204" s="11" t="s">
        <v>383</v>
      </c>
      <c r="D204" s="14" t="s">
        <v>384</v>
      </c>
      <c r="E204" s="14" t="s">
        <v>399</v>
      </c>
      <c r="F204" s="14" t="s">
        <v>400</v>
      </c>
      <c r="G204" s="15">
        <v>72.3</v>
      </c>
      <c r="H204" s="16">
        <v>87.8</v>
      </c>
      <c r="I204" s="19">
        <f t="shared" si="21"/>
        <v>78.5</v>
      </c>
      <c r="J204" s="25"/>
    </row>
    <row r="205" spans="1:10" s="1" customFormat="1" ht="14.25" x14ac:dyDescent="0.15">
      <c r="A205" s="14" t="s">
        <v>11</v>
      </c>
      <c r="B205" s="14" t="s">
        <v>12</v>
      </c>
      <c r="C205" s="11" t="s">
        <v>383</v>
      </c>
      <c r="D205" s="14" t="s">
        <v>384</v>
      </c>
      <c r="E205" s="14" t="s">
        <v>401</v>
      </c>
      <c r="F205" s="14" t="s">
        <v>402</v>
      </c>
      <c r="G205" s="15">
        <v>70.599999999999994</v>
      </c>
      <c r="H205" s="16">
        <v>88.3</v>
      </c>
      <c r="I205" s="19">
        <f t="shared" si="21"/>
        <v>77.680000000000007</v>
      </c>
      <c r="J205" s="25"/>
    </row>
    <row r="206" spans="1:10" s="1" customFormat="1" ht="14.25" x14ac:dyDescent="0.15">
      <c r="A206" s="14" t="s">
        <v>11</v>
      </c>
      <c r="B206" s="14" t="s">
        <v>12</v>
      </c>
      <c r="C206" s="11" t="s">
        <v>383</v>
      </c>
      <c r="D206" s="14" t="s">
        <v>384</v>
      </c>
      <c r="E206" s="14" t="s">
        <v>403</v>
      </c>
      <c r="F206" s="14" t="s">
        <v>404</v>
      </c>
      <c r="G206" s="15">
        <v>71.099999999999994</v>
      </c>
      <c r="H206" s="16">
        <v>87.2</v>
      </c>
      <c r="I206" s="19">
        <f t="shared" si="21"/>
        <v>77.540000000000006</v>
      </c>
      <c r="J206" s="25"/>
    </row>
    <row r="207" spans="1:10" s="1" customFormat="1" ht="14.25" x14ac:dyDescent="0.15">
      <c r="A207" s="14"/>
      <c r="B207" s="14"/>
      <c r="C207" s="11"/>
      <c r="D207" s="14"/>
      <c r="E207" s="14"/>
      <c r="F207" s="14"/>
      <c r="G207" s="15"/>
      <c r="H207" s="16"/>
      <c r="I207" s="19"/>
      <c r="J207" s="25"/>
    </row>
    <row r="208" spans="1:10" s="1" customFormat="1" ht="14.25" x14ac:dyDescent="0.15">
      <c r="A208" s="14" t="s">
        <v>11</v>
      </c>
      <c r="B208" s="14" t="s">
        <v>12</v>
      </c>
      <c r="C208" s="11" t="s">
        <v>405</v>
      </c>
      <c r="D208" s="14" t="s">
        <v>406</v>
      </c>
      <c r="E208" s="14" t="s">
        <v>407</v>
      </c>
      <c r="F208" s="14" t="s">
        <v>408</v>
      </c>
      <c r="G208" s="15">
        <v>76.599999999999994</v>
      </c>
      <c r="H208" s="16">
        <v>87.78</v>
      </c>
      <c r="I208" s="19">
        <f t="shared" ref="I208:I219" si="22">ROUND(G208*0.6+H208*0.4,2)</f>
        <v>81.069999999999993</v>
      </c>
      <c r="J208" s="25"/>
    </row>
    <row r="209" spans="1:10" s="1" customFormat="1" ht="14.25" x14ac:dyDescent="0.15">
      <c r="A209" s="14" t="s">
        <v>11</v>
      </c>
      <c r="B209" s="14" t="s">
        <v>12</v>
      </c>
      <c r="C209" s="11" t="s">
        <v>405</v>
      </c>
      <c r="D209" s="14" t="s">
        <v>406</v>
      </c>
      <c r="E209" s="14" t="s">
        <v>409</v>
      </c>
      <c r="F209" s="14" t="s">
        <v>410</v>
      </c>
      <c r="G209" s="15">
        <v>67.599999999999994</v>
      </c>
      <c r="H209" s="16">
        <v>89.3</v>
      </c>
      <c r="I209" s="19">
        <f t="shared" si="22"/>
        <v>76.28</v>
      </c>
      <c r="J209" s="25"/>
    </row>
    <row r="210" spans="1:10" s="1" customFormat="1" ht="14.25" x14ac:dyDescent="0.15">
      <c r="A210" s="14" t="s">
        <v>11</v>
      </c>
      <c r="B210" s="14" t="s">
        <v>12</v>
      </c>
      <c r="C210" s="11" t="s">
        <v>405</v>
      </c>
      <c r="D210" s="14" t="s">
        <v>406</v>
      </c>
      <c r="E210" s="14" t="s">
        <v>411</v>
      </c>
      <c r="F210" s="14" t="s">
        <v>412</v>
      </c>
      <c r="G210" s="15">
        <v>75</v>
      </c>
      <c r="H210" s="16">
        <v>76.8</v>
      </c>
      <c r="I210" s="19">
        <f t="shared" si="22"/>
        <v>75.72</v>
      </c>
      <c r="J210" s="25"/>
    </row>
    <row r="211" spans="1:10" s="1" customFormat="1" ht="14.25" x14ac:dyDescent="0.15">
      <c r="A211" s="14" t="s">
        <v>11</v>
      </c>
      <c r="B211" s="14" t="s">
        <v>12</v>
      </c>
      <c r="C211" s="11" t="s">
        <v>405</v>
      </c>
      <c r="D211" s="14" t="s">
        <v>406</v>
      </c>
      <c r="E211" s="14" t="s">
        <v>413</v>
      </c>
      <c r="F211" s="14" t="s">
        <v>414</v>
      </c>
      <c r="G211" s="15">
        <v>67</v>
      </c>
      <c r="H211" s="16">
        <v>86.54</v>
      </c>
      <c r="I211" s="19">
        <f t="shared" si="22"/>
        <v>74.819999999999993</v>
      </c>
      <c r="J211" s="25"/>
    </row>
    <row r="212" spans="1:10" s="1" customFormat="1" ht="14.25" x14ac:dyDescent="0.15">
      <c r="A212" s="14" t="s">
        <v>11</v>
      </c>
      <c r="B212" s="14" t="s">
        <v>12</v>
      </c>
      <c r="C212" s="11" t="s">
        <v>405</v>
      </c>
      <c r="D212" s="14" t="s">
        <v>406</v>
      </c>
      <c r="E212" s="14" t="s">
        <v>415</v>
      </c>
      <c r="F212" s="14" t="s">
        <v>416</v>
      </c>
      <c r="G212" s="15">
        <v>62.4</v>
      </c>
      <c r="H212" s="16">
        <v>87.1</v>
      </c>
      <c r="I212" s="19">
        <f t="shared" si="22"/>
        <v>72.28</v>
      </c>
      <c r="J212" s="25"/>
    </row>
    <row r="213" spans="1:10" s="1" customFormat="1" ht="14.25" x14ac:dyDescent="0.15">
      <c r="A213" s="14" t="s">
        <v>11</v>
      </c>
      <c r="B213" s="14" t="s">
        <v>12</v>
      </c>
      <c r="C213" s="11" t="s">
        <v>405</v>
      </c>
      <c r="D213" s="14" t="s">
        <v>406</v>
      </c>
      <c r="E213" s="14" t="s">
        <v>417</v>
      </c>
      <c r="F213" s="14" t="s">
        <v>418</v>
      </c>
      <c r="G213" s="15">
        <v>59.1</v>
      </c>
      <c r="H213" s="16">
        <v>87.5</v>
      </c>
      <c r="I213" s="19">
        <f t="shared" si="22"/>
        <v>70.459999999999994</v>
      </c>
      <c r="J213" s="25"/>
    </row>
    <row r="214" spans="1:10" s="1" customFormat="1" ht="14.25" x14ac:dyDescent="0.15">
      <c r="A214" s="14" t="s">
        <v>11</v>
      </c>
      <c r="B214" s="14" t="s">
        <v>12</v>
      </c>
      <c r="C214" s="11" t="s">
        <v>405</v>
      </c>
      <c r="D214" s="14" t="s">
        <v>406</v>
      </c>
      <c r="E214" s="14" t="s">
        <v>419</v>
      </c>
      <c r="F214" s="14" t="s">
        <v>420</v>
      </c>
      <c r="G214" s="15">
        <v>60.8</v>
      </c>
      <c r="H214" s="16">
        <v>82.54</v>
      </c>
      <c r="I214" s="19">
        <f t="shared" si="22"/>
        <v>69.5</v>
      </c>
      <c r="J214" s="25"/>
    </row>
    <row r="215" spans="1:10" s="1" customFormat="1" ht="14.25" x14ac:dyDescent="0.15">
      <c r="A215" s="14" t="s">
        <v>11</v>
      </c>
      <c r="B215" s="14" t="s">
        <v>12</v>
      </c>
      <c r="C215" s="11" t="s">
        <v>405</v>
      </c>
      <c r="D215" s="14" t="s">
        <v>406</v>
      </c>
      <c r="E215" s="14" t="s">
        <v>421</v>
      </c>
      <c r="F215" s="14" t="s">
        <v>422</v>
      </c>
      <c r="G215" s="15">
        <v>59.9</v>
      </c>
      <c r="H215" s="16">
        <v>83.4</v>
      </c>
      <c r="I215" s="19">
        <f t="shared" si="22"/>
        <v>69.3</v>
      </c>
      <c r="J215" s="25"/>
    </row>
    <row r="216" spans="1:10" s="1" customFormat="1" ht="14.25" x14ac:dyDescent="0.15">
      <c r="A216" s="14" t="s">
        <v>11</v>
      </c>
      <c r="B216" s="14" t="s">
        <v>12</v>
      </c>
      <c r="C216" s="11" t="s">
        <v>405</v>
      </c>
      <c r="D216" s="14" t="s">
        <v>406</v>
      </c>
      <c r="E216" s="14" t="s">
        <v>423</v>
      </c>
      <c r="F216" s="14" t="s">
        <v>424</v>
      </c>
      <c r="G216" s="15">
        <v>60.4</v>
      </c>
      <c r="H216" s="16">
        <v>82.5</v>
      </c>
      <c r="I216" s="19">
        <f t="shared" si="22"/>
        <v>69.239999999999995</v>
      </c>
      <c r="J216" s="25"/>
    </row>
    <row r="217" spans="1:10" s="1" customFormat="1" ht="14.25" x14ac:dyDescent="0.15">
      <c r="A217" s="14" t="s">
        <v>11</v>
      </c>
      <c r="B217" s="14" t="s">
        <v>12</v>
      </c>
      <c r="C217" s="11" t="s">
        <v>405</v>
      </c>
      <c r="D217" s="14" t="s">
        <v>406</v>
      </c>
      <c r="E217" s="14" t="s">
        <v>425</v>
      </c>
      <c r="F217" s="14" t="s">
        <v>426</v>
      </c>
      <c r="G217" s="15">
        <v>56.4</v>
      </c>
      <c r="H217" s="16">
        <v>86.06</v>
      </c>
      <c r="I217" s="19">
        <f t="shared" si="22"/>
        <v>68.260000000000005</v>
      </c>
      <c r="J217" s="25"/>
    </row>
    <row r="218" spans="1:10" s="1" customFormat="1" ht="14.25" x14ac:dyDescent="0.15">
      <c r="A218" s="14" t="s">
        <v>11</v>
      </c>
      <c r="B218" s="14" t="s">
        <v>12</v>
      </c>
      <c r="C218" s="11" t="s">
        <v>405</v>
      </c>
      <c r="D218" s="14" t="s">
        <v>406</v>
      </c>
      <c r="E218" s="14" t="s">
        <v>427</v>
      </c>
      <c r="F218" s="14" t="s">
        <v>428</v>
      </c>
      <c r="G218" s="15">
        <v>58</v>
      </c>
      <c r="H218" s="16">
        <v>83.3</v>
      </c>
      <c r="I218" s="19">
        <f t="shared" si="22"/>
        <v>68.12</v>
      </c>
      <c r="J218" s="25"/>
    </row>
    <row r="219" spans="1:10" s="1" customFormat="1" ht="14.25" x14ac:dyDescent="0.15">
      <c r="A219" s="14" t="s">
        <v>11</v>
      </c>
      <c r="B219" s="14" t="s">
        <v>12</v>
      </c>
      <c r="C219" s="11" t="s">
        <v>405</v>
      </c>
      <c r="D219" s="14" t="s">
        <v>406</v>
      </c>
      <c r="E219" s="14" t="s">
        <v>429</v>
      </c>
      <c r="F219" s="14" t="s">
        <v>430</v>
      </c>
      <c r="G219" s="15">
        <v>59</v>
      </c>
      <c r="H219" s="16">
        <v>81.06</v>
      </c>
      <c r="I219" s="19">
        <f t="shared" si="22"/>
        <v>67.819999999999993</v>
      </c>
      <c r="J219" s="25"/>
    </row>
    <row r="220" spans="1:10" s="1" customFormat="1" ht="14.25" x14ac:dyDescent="0.15">
      <c r="A220" s="14"/>
      <c r="B220" s="14"/>
      <c r="C220" s="11"/>
      <c r="D220" s="14"/>
      <c r="E220" s="14"/>
      <c r="F220" s="14"/>
      <c r="G220" s="15"/>
      <c r="H220" s="16"/>
      <c r="I220" s="19"/>
      <c r="J220" s="25"/>
    </row>
    <row r="221" spans="1:10" s="1" customFormat="1" ht="14.25" x14ac:dyDescent="0.15">
      <c r="A221" s="14" t="s">
        <v>11</v>
      </c>
      <c r="B221" s="14" t="s">
        <v>12</v>
      </c>
      <c r="C221" s="11" t="s">
        <v>431</v>
      </c>
      <c r="D221" s="14" t="s">
        <v>384</v>
      </c>
      <c r="E221" s="14" t="s">
        <v>432</v>
      </c>
      <c r="F221" s="14" t="s">
        <v>433</v>
      </c>
      <c r="G221" s="15">
        <v>77.599999999999994</v>
      </c>
      <c r="H221" s="16">
        <v>85.8</v>
      </c>
      <c r="I221" s="19">
        <f t="shared" ref="I221:I230" si="23">ROUND(G221*0.6+H221*0.4,2)</f>
        <v>80.88</v>
      </c>
      <c r="J221" s="25"/>
    </row>
    <row r="222" spans="1:10" s="1" customFormat="1" ht="14.25" x14ac:dyDescent="0.15">
      <c r="A222" s="14" t="s">
        <v>11</v>
      </c>
      <c r="B222" s="14" t="s">
        <v>12</v>
      </c>
      <c r="C222" s="11" t="s">
        <v>431</v>
      </c>
      <c r="D222" s="14" t="s">
        <v>384</v>
      </c>
      <c r="E222" s="14" t="s">
        <v>434</v>
      </c>
      <c r="F222" s="14" t="s">
        <v>435</v>
      </c>
      <c r="G222" s="15">
        <v>69.8</v>
      </c>
      <c r="H222" s="16">
        <v>93.2</v>
      </c>
      <c r="I222" s="19">
        <f t="shared" si="23"/>
        <v>79.16</v>
      </c>
      <c r="J222" s="25"/>
    </row>
    <row r="223" spans="1:10" s="1" customFormat="1" ht="14.25" x14ac:dyDescent="0.15">
      <c r="A223" s="14" t="s">
        <v>11</v>
      </c>
      <c r="B223" s="14" t="s">
        <v>12</v>
      </c>
      <c r="C223" s="11" t="s">
        <v>431</v>
      </c>
      <c r="D223" s="14" t="s">
        <v>384</v>
      </c>
      <c r="E223" s="14" t="s">
        <v>436</v>
      </c>
      <c r="F223" s="14" t="s">
        <v>437</v>
      </c>
      <c r="G223" s="15">
        <v>67.8</v>
      </c>
      <c r="H223" s="16">
        <v>93.5</v>
      </c>
      <c r="I223" s="19">
        <f t="shared" si="23"/>
        <v>78.08</v>
      </c>
      <c r="J223" s="25"/>
    </row>
    <row r="224" spans="1:10" s="1" customFormat="1" ht="14.25" x14ac:dyDescent="0.15">
      <c r="A224" s="14" t="s">
        <v>11</v>
      </c>
      <c r="B224" s="14" t="s">
        <v>12</v>
      </c>
      <c r="C224" s="11" t="s">
        <v>431</v>
      </c>
      <c r="D224" s="14" t="s">
        <v>384</v>
      </c>
      <c r="E224" s="14" t="s">
        <v>438</v>
      </c>
      <c r="F224" s="14" t="s">
        <v>439</v>
      </c>
      <c r="G224" s="15">
        <v>69.599999999999994</v>
      </c>
      <c r="H224" s="16">
        <v>89</v>
      </c>
      <c r="I224" s="19">
        <f t="shared" si="23"/>
        <v>77.36</v>
      </c>
      <c r="J224" s="25"/>
    </row>
    <row r="225" spans="1:10" s="1" customFormat="1" ht="14.25" x14ac:dyDescent="0.15">
      <c r="A225" s="14" t="s">
        <v>11</v>
      </c>
      <c r="B225" s="14" t="s">
        <v>12</v>
      </c>
      <c r="C225" s="11" t="s">
        <v>431</v>
      </c>
      <c r="D225" s="14" t="s">
        <v>384</v>
      </c>
      <c r="E225" s="14" t="s">
        <v>440</v>
      </c>
      <c r="F225" s="14" t="s">
        <v>441</v>
      </c>
      <c r="G225" s="15">
        <v>66.5</v>
      </c>
      <c r="H225" s="16">
        <v>91.3</v>
      </c>
      <c r="I225" s="19">
        <f t="shared" si="23"/>
        <v>76.42</v>
      </c>
      <c r="J225" s="25"/>
    </row>
    <row r="226" spans="1:10" s="1" customFormat="1" ht="14.25" x14ac:dyDescent="0.15">
      <c r="A226" s="14" t="s">
        <v>11</v>
      </c>
      <c r="B226" s="14" t="s">
        <v>12</v>
      </c>
      <c r="C226" s="11" t="s">
        <v>431</v>
      </c>
      <c r="D226" s="14" t="s">
        <v>384</v>
      </c>
      <c r="E226" s="14" t="s">
        <v>442</v>
      </c>
      <c r="F226" s="14" t="s">
        <v>443</v>
      </c>
      <c r="G226" s="15">
        <v>66.099999999999994</v>
      </c>
      <c r="H226" s="16">
        <v>89.4</v>
      </c>
      <c r="I226" s="19">
        <f t="shared" si="23"/>
        <v>75.42</v>
      </c>
      <c r="J226" s="25"/>
    </row>
    <row r="227" spans="1:10" s="1" customFormat="1" ht="14.25" x14ac:dyDescent="0.15">
      <c r="A227" s="14" t="s">
        <v>11</v>
      </c>
      <c r="B227" s="14" t="s">
        <v>12</v>
      </c>
      <c r="C227" s="11" t="s">
        <v>431</v>
      </c>
      <c r="D227" s="14" t="s">
        <v>384</v>
      </c>
      <c r="E227" s="14" t="s">
        <v>444</v>
      </c>
      <c r="F227" s="14" t="s">
        <v>445</v>
      </c>
      <c r="G227" s="15">
        <v>64.400000000000006</v>
      </c>
      <c r="H227" s="16">
        <v>90.4</v>
      </c>
      <c r="I227" s="19">
        <f t="shared" si="23"/>
        <v>74.8</v>
      </c>
      <c r="J227" s="25"/>
    </row>
    <row r="228" spans="1:10" s="1" customFormat="1" ht="14.25" x14ac:dyDescent="0.15">
      <c r="A228" s="14" t="s">
        <v>11</v>
      </c>
      <c r="B228" s="14" t="s">
        <v>12</v>
      </c>
      <c r="C228" s="11" t="s">
        <v>431</v>
      </c>
      <c r="D228" s="14" t="s">
        <v>384</v>
      </c>
      <c r="E228" s="14" t="s">
        <v>446</v>
      </c>
      <c r="F228" s="14" t="s">
        <v>447</v>
      </c>
      <c r="G228" s="15">
        <v>63.8</v>
      </c>
      <c r="H228" s="16">
        <v>90.8</v>
      </c>
      <c r="I228" s="19">
        <f t="shared" si="23"/>
        <v>74.599999999999994</v>
      </c>
      <c r="J228" s="25"/>
    </row>
    <row r="229" spans="1:10" s="1" customFormat="1" ht="14.25" x14ac:dyDescent="0.15">
      <c r="A229" s="14" t="s">
        <v>11</v>
      </c>
      <c r="B229" s="14" t="s">
        <v>12</v>
      </c>
      <c r="C229" s="11" t="s">
        <v>431</v>
      </c>
      <c r="D229" s="14" t="s">
        <v>384</v>
      </c>
      <c r="E229" s="14" t="s">
        <v>448</v>
      </c>
      <c r="F229" s="14" t="s">
        <v>449</v>
      </c>
      <c r="G229" s="15">
        <v>64.7</v>
      </c>
      <c r="H229" s="16">
        <v>88.6</v>
      </c>
      <c r="I229" s="19">
        <f t="shared" si="23"/>
        <v>74.260000000000005</v>
      </c>
      <c r="J229" s="25"/>
    </row>
    <row r="230" spans="1:10" s="1" customFormat="1" ht="14.25" x14ac:dyDescent="0.15">
      <c r="A230" s="14" t="s">
        <v>11</v>
      </c>
      <c r="B230" s="14" t="s">
        <v>12</v>
      </c>
      <c r="C230" s="11" t="s">
        <v>431</v>
      </c>
      <c r="D230" s="14" t="s">
        <v>384</v>
      </c>
      <c r="E230" s="14" t="s">
        <v>450</v>
      </c>
      <c r="F230" s="14" t="s">
        <v>451</v>
      </c>
      <c r="G230" s="15">
        <v>62.9</v>
      </c>
      <c r="H230" s="16">
        <v>87.3</v>
      </c>
      <c r="I230" s="19">
        <f t="shared" si="23"/>
        <v>72.66</v>
      </c>
      <c r="J230" s="25"/>
    </row>
    <row r="231" spans="1:10" s="1" customFormat="1" ht="14.25" x14ac:dyDescent="0.15">
      <c r="A231" s="14"/>
      <c r="B231" s="14"/>
      <c r="C231" s="11"/>
      <c r="D231" s="14"/>
      <c r="E231" s="14"/>
      <c r="F231" s="14"/>
      <c r="G231" s="15"/>
      <c r="H231" s="16"/>
      <c r="I231" s="19"/>
      <c r="J231" s="25"/>
    </row>
    <row r="232" spans="1:10" s="1" customFormat="1" ht="14.25" x14ac:dyDescent="0.15">
      <c r="A232" s="14" t="s">
        <v>11</v>
      </c>
      <c r="B232" s="14" t="s">
        <v>12</v>
      </c>
      <c r="C232" s="11" t="s">
        <v>452</v>
      </c>
      <c r="D232" s="14" t="s">
        <v>406</v>
      </c>
      <c r="E232" s="14" t="s">
        <v>453</v>
      </c>
      <c r="F232" s="14" t="s">
        <v>454</v>
      </c>
      <c r="G232" s="15">
        <v>71.400000000000006</v>
      </c>
      <c r="H232" s="16">
        <v>94.98</v>
      </c>
      <c r="I232" s="19">
        <f t="shared" ref="I232:I243" si="24">ROUND(G232*0.6+H232*0.4,2)</f>
        <v>80.83</v>
      </c>
      <c r="J232" s="25"/>
    </row>
    <row r="233" spans="1:10" s="1" customFormat="1" ht="14.25" x14ac:dyDescent="0.15">
      <c r="A233" s="14" t="s">
        <v>11</v>
      </c>
      <c r="B233" s="14" t="s">
        <v>12</v>
      </c>
      <c r="C233" s="11" t="s">
        <v>452</v>
      </c>
      <c r="D233" s="14" t="s">
        <v>406</v>
      </c>
      <c r="E233" s="14" t="s">
        <v>455</v>
      </c>
      <c r="F233" s="14" t="s">
        <v>456</v>
      </c>
      <c r="G233" s="15">
        <v>75.5</v>
      </c>
      <c r="H233" s="16">
        <v>86.2</v>
      </c>
      <c r="I233" s="19">
        <f t="shared" si="24"/>
        <v>79.78</v>
      </c>
      <c r="J233" s="25"/>
    </row>
    <row r="234" spans="1:10" s="1" customFormat="1" ht="14.25" x14ac:dyDescent="0.15">
      <c r="A234" s="14" t="s">
        <v>11</v>
      </c>
      <c r="B234" s="14" t="s">
        <v>12</v>
      </c>
      <c r="C234" s="11" t="s">
        <v>452</v>
      </c>
      <c r="D234" s="14" t="s">
        <v>406</v>
      </c>
      <c r="E234" s="14" t="s">
        <v>457</v>
      </c>
      <c r="F234" s="14" t="s">
        <v>458</v>
      </c>
      <c r="G234" s="15">
        <v>71.599999999999994</v>
      </c>
      <c r="H234" s="16">
        <v>91.18</v>
      </c>
      <c r="I234" s="19">
        <f t="shared" si="24"/>
        <v>79.430000000000007</v>
      </c>
      <c r="J234" s="25"/>
    </row>
    <row r="235" spans="1:10" s="1" customFormat="1" ht="14.25" x14ac:dyDescent="0.15">
      <c r="A235" s="14" t="s">
        <v>11</v>
      </c>
      <c r="B235" s="14" t="s">
        <v>12</v>
      </c>
      <c r="C235" s="11" t="s">
        <v>452</v>
      </c>
      <c r="D235" s="14" t="s">
        <v>406</v>
      </c>
      <c r="E235" s="14" t="s">
        <v>459</v>
      </c>
      <c r="F235" s="14" t="s">
        <v>460</v>
      </c>
      <c r="G235" s="15">
        <v>70.599999999999994</v>
      </c>
      <c r="H235" s="16">
        <v>91.04</v>
      </c>
      <c r="I235" s="19">
        <f t="shared" si="24"/>
        <v>78.78</v>
      </c>
      <c r="J235" s="25"/>
    </row>
    <row r="236" spans="1:10" s="1" customFormat="1" ht="14.25" x14ac:dyDescent="0.15">
      <c r="A236" s="14" t="s">
        <v>11</v>
      </c>
      <c r="B236" s="14" t="s">
        <v>12</v>
      </c>
      <c r="C236" s="11" t="s">
        <v>452</v>
      </c>
      <c r="D236" s="14" t="s">
        <v>406</v>
      </c>
      <c r="E236" s="14" t="s">
        <v>461</v>
      </c>
      <c r="F236" s="14" t="s">
        <v>462</v>
      </c>
      <c r="G236" s="15">
        <v>70.2</v>
      </c>
      <c r="H236" s="16">
        <v>91.5</v>
      </c>
      <c r="I236" s="19">
        <f t="shared" si="24"/>
        <v>78.72</v>
      </c>
      <c r="J236" s="25"/>
    </row>
    <row r="237" spans="1:10" s="1" customFormat="1" ht="14.25" x14ac:dyDescent="0.15">
      <c r="A237" s="14" t="s">
        <v>11</v>
      </c>
      <c r="B237" s="14" t="s">
        <v>12</v>
      </c>
      <c r="C237" s="11" t="s">
        <v>452</v>
      </c>
      <c r="D237" s="14" t="s">
        <v>406</v>
      </c>
      <c r="E237" s="14" t="s">
        <v>463</v>
      </c>
      <c r="F237" s="14" t="s">
        <v>464</v>
      </c>
      <c r="G237" s="15">
        <v>70.400000000000006</v>
      </c>
      <c r="H237" s="16">
        <v>85.4</v>
      </c>
      <c r="I237" s="19">
        <f t="shared" si="24"/>
        <v>76.400000000000006</v>
      </c>
      <c r="J237" s="25"/>
    </row>
    <row r="238" spans="1:10" s="1" customFormat="1" ht="14.25" x14ac:dyDescent="0.15">
      <c r="A238" s="14" t="s">
        <v>11</v>
      </c>
      <c r="B238" s="14" t="s">
        <v>12</v>
      </c>
      <c r="C238" s="11" t="s">
        <v>452</v>
      </c>
      <c r="D238" s="14" t="s">
        <v>406</v>
      </c>
      <c r="E238" s="14" t="s">
        <v>465</v>
      </c>
      <c r="F238" s="14" t="s">
        <v>466</v>
      </c>
      <c r="G238" s="15">
        <v>68.5</v>
      </c>
      <c r="H238" s="16">
        <v>87.6</v>
      </c>
      <c r="I238" s="19">
        <f t="shared" si="24"/>
        <v>76.14</v>
      </c>
      <c r="J238" s="25"/>
    </row>
    <row r="239" spans="1:10" s="1" customFormat="1" ht="14.25" x14ac:dyDescent="0.15">
      <c r="A239" s="14" t="s">
        <v>11</v>
      </c>
      <c r="B239" s="14" t="s">
        <v>12</v>
      </c>
      <c r="C239" s="11" t="s">
        <v>452</v>
      </c>
      <c r="D239" s="14" t="s">
        <v>406</v>
      </c>
      <c r="E239" s="14" t="s">
        <v>467</v>
      </c>
      <c r="F239" s="14" t="s">
        <v>468</v>
      </c>
      <c r="G239" s="15">
        <v>66.7</v>
      </c>
      <c r="H239" s="16">
        <v>88.08</v>
      </c>
      <c r="I239" s="19">
        <f t="shared" si="24"/>
        <v>75.25</v>
      </c>
      <c r="J239" s="25"/>
    </row>
    <row r="240" spans="1:10" s="1" customFormat="1" ht="14.25" x14ac:dyDescent="0.15">
      <c r="A240" s="14" t="s">
        <v>11</v>
      </c>
      <c r="B240" s="14" t="s">
        <v>12</v>
      </c>
      <c r="C240" s="11" t="s">
        <v>452</v>
      </c>
      <c r="D240" s="14" t="s">
        <v>406</v>
      </c>
      <c r="E240" s="14" t="s">
        <v>469</v>
      </c>
      <c r="F240" s="14" t="s">
        <v>470</v>
      </c>
      <c r="G240" s="15">
        <v>67.599999999999994</v>
      </c>
      <c r="H240" s="16">
        <v>86.48</v>
      </c>
      <c r="I240" s="19">
        <f t="shared" si="24"/>
        <v>75.150000000000006</v>
      </c>
      <c r="J240" s="25"/>
    </row>
    <row r="241" spans="1:10" s="1" customFormat="1" ht="14.25" x14ac:dyDescent="0.15">
      <c r="A241" s="14" t="s">
        <v>11</v>
      </c>
      <c r="B241" s="14" t="s">
        <v>12</v>
      </c>
      <c r="C241" s="11" t="s">
        <v>452</v>
      </c>
      <c r="D241" s="14" t="s">
        <v>406</v>
      </c>
      <c r="E241" s="14" t="s">
        <v>471</v>
      </c>
      <c r="F241" s="14" t="s">
        <v>472</v>
      </c>
      <c r="G241" s="15">
        <v>63.4</v>
      </c>
      <c r="H241" s="16">
        <v>91.3</v>
      </c>
      <c r="I241" s="19">
        <f t="shared" si="24"/>
        <v>74.56</v>
      </c>
      <c r="J241" s="25"/>
    </row>
    <row r="242" spans="1:10" s="1" customFormat="1" ht="14.25" x14ac:dyDescent="0.15">
      <c r="A242" s="14" t="s">
        <v>11</v>
      </c>
      <c r="B242" s="14" t="s">
        <v>12</v>
      </c>
      <c r="C242" s="11" t="s">
        <v>452</v>
      </c>
      <c r="D242" s="14" t="s">
        <v>406</v>
      </c>
      <c r="E242" s="14" t="s">
        <v>473</v>
      </c>
      <c r="F242" s="14" t="s">
        <v>474</v>
      </c>
      <c r="G242" s="15">
        <v>59.7</v>
      </c>
      <c r="H242" s="16">
        <v>94.2</v>
      </c>
      <c r="I242" s="19">
        <f t="shared" si="24"/>
        <v>73.5</v>
      </c>
      <c r="J242" s="25"/>
    </row>
    <row r="243" spans="1:10" s="1" customFormat="1" ht="14.25" x14ac:dyDescent="0.15">
      <c r="A243" s="14" t="s">
        <v>11</v>
      </c>
      <c r="B243" s="14" t="s">
        <v>12</v>
      </c>
      <c r="C243" s="11" t="s">
        <v>452</v>
      </c>
      <c r="D243" s="14" t="s">
        <v>406</v>
      </c>
      <c r="E243" s="14" t="s">
        <v>475</v>
      </c>
      <c r="F243" s="14" t="s">
        <v>476</v>
      </c>
      <c r="G243" s="15">
        <v>65.8</v>
      </c>
      <c r="H243" s="16">
        <v>84.98</v>
      </c>
      <c r="I243" s="19">
        <f t="shared" si="24"/>
        <v>73.47</v>
      </c>
      <c r="J243" s="25"/>
    </row>
    <row r="244" spans="1:10" s="4" customFormat="1" ht="14.25" x14ac:dyDescent="0.15">
      <c r="A244" s="14"/>
      <c r="B244" s="14"/>
      <c r="C244" s="11"/>
      <c r="D244" s="14"/>
      <c r="E244" s="14"/>
      <c r="F244" s="14"/>
      <c r="G244" s="15"/>
      <c r="H244" s="16"/>
      <c r="I244" s="19"/>
      <c r="J244" s="25"/>
    </row>
    <row r="245" spans="1:10" s="4" customFormat="1" ht="14.25" x14ac:dyDescent="0.15">
      <c r="A245" s="14" t="s">
        <v>11</v>
      </c>
      <c r="B245" s="14" t="s">
        <v>12</v>
      </c>
      <c r="C245" s="11" t="s">
        <v>477</v>
      </c>
      <c r="D245" s="14" t="s">
        <v>111</v>
      </c>
      <c r="E245" s="14" t="s">
        <v>478</v>
      </c>
      <c r="F245" s="14" t="s">
        <v>479</v>
      </c>
      <c r="G245" s="15">
        <v>75.599999999999994</v>
      </c>
      <c r="H245" s="16">
        <v>89.9</v>
      </c>
      <c r="I245" s="19">
        <f t="shared" ref="I245:I251" si="25">ROUND(G245*0.6+H245*0.4,2)</f>
        <v>81.319999999999993</v>
      </c>
      <c r="J245" s="25"/>
    </row>
    <row r="246" spans="1:10" s="4" customFormat="1" ht="14.25" x14ac:dyDescent="0.15">
      <c r="A246" s="14" t="s">
        <v>11</v>
      </c>
      <c r="B246" s="14" t="s">
        <v>12</v>
      </c>
      <c r="C246" s="11" t="s">
        <v>477</v>
      </c>
      <c r="D246" s="14" t="s">
        <v>111</v>
      </c>
      <c r="E246" s="14" t="s">
        <v>480</v>
      </c>
      <c r="F246" s="14" t="s">
        <v>481</v>
      </c>
      <c r="G246" s="15">
        <v>75.400000000000006</v>
      </c>
      <c r="H246" s="16">
        <v>87</v>
      </c>
      <c r="I246" s="19">
        <f t="shared" si="25"/>
        <v>80.040000000000006</v>
      </c>
      <c r="J246" s="25"/>
    </row>
    <row r="247" spans="1:10" s="4" customFormat="1" ht="14.25" x14ac:dyDescent="0.15">
      <c r="A247" s="14" t="s">
        <v>11</v>
      </c>
      <c r="B247" s="14" t="s">
        <v>12</v>
      </c>
      <c r="C247" s="11" t="s">
        <v>477</v>
      </c>
      <c r="D247" s="14" t="s">
        <v>111</v>
      </c>
      <c r="E247" s="14" t="s">
        <v>482</v>
      </c>
      <c r="F247" s="14" t="s">
        <v>483</v>
      </c>
      <c r="G247" s="15">
        <v>75.8</v>
      </c>
      <c r="H247" s="16">
        <v>84.9</v>
      </c>
      <c r="I247" s="19">
        <f t="shared" si="25"/>
        <v>79.44</v>
      </c>
      <c r="J247" s="25"/>
    </row>
    <row r="248" spans="1:10" s="4" customFormat="1" ht="14.25" x14ac:dyDescent="0.15">
      <c r="A248" s="14" t="s">
        <v>11</v>
      </c>
      <c r="B248" s="14" t="s">
        <v>12</v>
      </c>
      <c r="C248" s="11" t="s">
        <v>477</v>
      </c>
      <c r="D248" s="14" t="s">
        <v>111</v>
      </c>
      <c r="E248" s="14" t="s">
        <v>484</v>
      </c>
      <c r="F248" s="14" t="s">
        <v>485</v>
      </c>
      <c r="G248" s="15">
        <v>72.2</v>
      </c>
      <c r="H248" s="16">
        <v>89.6</v>
      </c>
      <c r="I248" s="19">
        <f t="shared" si="25"/>
        <v>79.16</v>
      </c>
      <c r="J248" s="25"/>
    </row>
    <row r="249" spans="1:10" s="4" customFormat="1" ht="14.25" x14ac:dyDescent="0.15">
      <c r="A249" s="14" t="s">
        <v>11</v>
      </c>
      <c r="B249" s="14" t="s">
        <v>12</v>
      </c>
      <c r="C249" s="11" t="s">
        <v>477</v>
      </c>
      <c r="D249" s="14" t="s">
        <v>111</v>
      </c>
      <c r="E249" s="14" t="s">
        <v>486</v>
      </c>
      <c r="F249" s="14" t="s">
        <v>487</v>
      </c>
      <c r="G249" s="15">
        <v>71.3</v>
      </c>
      <c r="H249" s="16">
        <v>90</v>
      </c>
      <c r="I249" s="19">
        <f t="shared" si="25"/>
        <v>78.78</v>
      </c>
      <c r="J249" s="25"/>
    </row>
    <row r="250" spans="1:10" s="4" customFormat="1" ht="14.25" x14ac:dyDescent="0.15">
      <c r="A250" s="14" t="s">
        <v>11</v>
      </c>
      <c r="B250" s="14" t="s">
        <v>12</v>
      </c>
      <c r="C250" s="11" t="s">
        <v>477</v>
      </c>
      <c r="D250" s="14" t="s">
        <v>111</v>
      </c>
      <c r="E250" s="14" t="s">
        <v>488</v>
      </c>
      <c r="F250" s="14" t="s">
        <v>489</v>
      </c>
      <c r="G250" s="15">
        <v>70.900000000000006</v>
      </c>
      <c r="H250" s="16">
        <v>89.9</v>
      </c>
      <c r="I250" s="19">
        <f t="shared" si="25"/>
        <v>78.5</v>
      </c>
      <c r="J250" s="25"/>
    </row>
    <row r="251" spans="1:10" s="4" customFormat="1" ht="14.25" x14ac:dyDescent="0.15">
      <c r="A251" s="14" t="s">
        <v>11</v>
      </c>
      <c r="B251" s="14" t="s">
        <v>12</v>
      </c>
      <c r="C251" s="11" t="s">
        <v>477</v>
      </c>
      <c r="D251" s="14" t="s">
        <v>111</v>
      </c>
      <c r="E251" s="14" t="s">
        <v>490</v>
      </c>
      <c r="F251" s="14" t="s">
        <v>491</v>
      </c>
      <c r="G251" s="15">
        <v>68</v>
      </c>
      <c r="H251" s="16">
        <v>93</v>
      </c>
      <c r="I251" s="19">
        <f t="shared" si="25"/>
        <v>78</v>
      </c>
      <c r="J251" s="25"/>
    </row>
    <row r="252" spans="1:10" s="4" customFormat="1" ht="14.25" x14ac:dyDescent="0.15">
      <c r="A252" s="14"/>
      <c r="B252" s="14"/>
      <c r="C252" s="11"/>
      <c r="D252" s="14"/>
      <c r="E252" s="14"/>
      <c r="F252" s="14"/>
      <c r="G252" s="15"/>
      <c r="H252" s="16"/>
      <c r="I252" s="19"/>
      <c r="J252" s="25"/>
    </row>
    <row r="253" spans="1:10" s="4" customFormat="1" ht="14.25" x14ac:dyDescent="0.15">
      <c r="A253" s="14" t="s">
        <v>11</v>
      </c>
      <c r="B253" s="14" t="s">
        <v>12</v>
      </c>
      <c r="C253" s="11" t="s">
        <v>492</v>
      </c>
      <c r="D253" s="14" t="s">
        <v>14</v>
      </c>
      <c r="E253" s="14" t="s">
        <v>493</v>
      </c>
      <c r="F253" s="14" t="s">
        <v>494</v>
      </c>
      <c r="G253" s="15">
        <v>72.400000000000006</v>
      </c>
      <c r="H253" s="16">
        <v>85.6</v>
      </c>
      <c r="I253" s="19">
        <f t="shared" ref="I253:I255" si="26">ROUND(G253*0.6+H253*0.4,2)</f>
        <v>77.680000000000007</v>
      </c>
      <c r="J253" s="25"/>
    </row>
    <row r="254" spans="1:10" s="4" customFormat="1" ht="14.25" x14ac:dyDescent="0.15">
      <c r="A254" s="14" t="s">
        <v>11</v>
      </c>
      <c r="B254" s="14" t="s">
        <v>12</v>
      </c>
      <c r="C254" s="11" t="s">
        <v>492</v>
      </c>
      <c r="D254" s="14" t="s">
        <v>14</v>
      </c>
      <c r="E254" s="14" t="s">
        <v>495</v>
      </c>
      <c r="F254" s="14" t="s">
        <v>496</v>
      </c>
      <c r="G254" s="15">
        <v>72.400000000000006</v>
      </c>
      <c r="H254" s="16">
        <v>83</v>
      </c>
      <c r="I254" s="19">
        <f t="shared" si="26"/>
        <v>76.64</v>
      </c>
      <c r="J254" s="25"/>
    </row>
    <row r="255" spans="1:10" s="4" customFormat="1" ht="14.25" x14ac:dyDescent="0.15">
      <c r="A255" s="14" t="s">
        <v>11</v>
      </c>
      <c r="B255" s="14" t="s">
        <v>12</v>
      </c>
      <c r="C255" s="11" t="s">
        <v>492</v>
      </c>
      <c r="D255" s="14" t="s">
        <v>14</v>
      </c>
      <c r="E255" s="14" t="s">
        <v>497</v>
      </c>
      <c r="F255" s="14" t="s">
        <v>498</v>
      </c>
      <c r="G255" s="15">
        <v>65.5</v>
      </c>
      <c r="H255" s="16">
        <v>82.4</v>
      </c>
      <c r="I255" s="19">
        <f t="shared" si="26"/>
        <v>72.260000000000005</v>
      </c>
      <c r="J255" s="25"/>
    </row>
    <row r="256" spans="1:10" s="4" customFormat="1" ht="14.25" x14ac:dyDescent="0.15">
      <c r="A256" s="14"/>
      <c r="B256" s="14"/>
      <c r="C256" s="11"/>
      <c r="D256" s="14"/>
      <c r="E256" s="14"/>
      <c r="F256" s="14"/>
      <c r="G256" s="15"/>
      <c r="H256" s="16"/>
      <c r="I256" s="19"/>
      <c r="J256" s="25"/>
    </row>
    <row r="257" spans="1:10" s="4" customFormat="1" ht="14.25" x14ac:dyDescent="0.15">
      <c r="A257" s="14" t="s">
        <v>11</v>
      </c>
      <c r="B257" s="14" t="s">
        <v>12</v>
      </c>
      <c r="C257" s="11" t="s">
        <v>499</v>
      </c>
      <c r="D257" s="14" t="s">
        <v>14</v>
      </c>
      <c r="E257" s="14" t="s">
        <v>500</v>
      </c>
      <c r="F257" s="14" t="s">
        <v>501</v>
      </c>
      <c r="G257" s="15">
        <v>73.599999999999994</v>
      </c>
      <c r="H257" s="16">
        <v>90.8</v>
      </c>
      <c r="I257" s="19">
        <f t="shared" ref="I257:I259" si="27">ROUND(G257*0.6+H257*0.4,2)</f>
        <v>80.48</v>
      </c>
      <c r="J257" s="25"/>
    </row>
    <row r="258" spans="1:10" s="4" customFormat="1" ht="14.25" x14ac:dyDescent="0.15">
      <c r="A258" s="14" t="s">
        <v>11</v>
      </c>
      <c r="B258" s="14" t="s">
        <v>12</v>
      </c>
      <c r="C258" s="11" t="s">
        <v>499</v>
      </c>
      <c r="D258" s="14" t="s">
        <v>14</v>
      </c>
      <c r="E258" s="14" t="s">
        <v>502</v>
      </c>
      <c r="F258" s="14" t="s">
        <v>503</v>
      </c>
      <c r="G258" s="15">
        <v>71.599999999999994</v>
      </c>
      <c r="H258" s="16">
        <v>92</v>
      </c>
      <c r="I258" s="19">
        <f t="shared" si="27"/>
        <v>79.760000000000005</v>
      </c>
      <c r="J258" s="25"/>
    </row>
    <row r="259" spans="1:10" s="4" customFormat="1" ht="14.25" x14ac:dyDescent="0.15">
      <c r="A259" s="14" t="s">
        <v>11</v>
      </c>
      <c r="B259" s="14" t="s">
        <v>12</v>
      </c>
      <c r="C259" s="11" t="s">
        <v>499</v>
      </c>
      <c r="D259" s="14" t="s">
        <v>14</v>
      </c>
      <c r="E259" s="14" t="s">
        <v>504</v>
      </c>
      <c r="F259" s="14" t="s">
        <v>505</v>
      </c>
      <c r="G259" s="15">
        <v>72</v>
      </c>
      <c r="H259" s="16">
        <v>89.2</v>
      </c>
      <c r="I259" s="19">
        <f t="shared" si="27"/>
        <v>78.88</v>
      </c>
      <c r="J259" s="25"/>
    </row>
    <row r="260" spans="1:10" s="4" customFormat="1" ht="14.25" x14ac:dyDescent="0.15">
      <c r="A260" s="14"/>
      <c r="B260" s="14"/>
      <c r="C260" s="11"/>
      <c r="D260" s="14"/>
      <c r="E260" s="14"/>
      <c r="F260" s="14"/>
      <c r="G260" s="15"/>
      <c r="H260" s="16"/>
      <c r="I260" s="19"/>
      <c r="J260" s="25"/>
    </row>
    <row r="261" spans="1:10" s="4" customFormat="1" ht="14.25" x14ac:dyDescent="0.15">
      <c r="A261" s="14" t="s">
        <v>11</v>
      </c>
      <c r="B261" s="14" t="s">
        <v>12</v>
      </c>
      <c r="C261" s="11" t="s">
        <v>506</v>
      </c>
      <c r="D261" s="14" t="s">
        <v>57</v>
      </c>
      <c r="E261" s="14" t="s">
        <v>507</v>
      </c>
      <c r="F261" s="14" t="s">
        <v>508</v>
      </c>
      <c r="G261" s="15">
        <v>76.099999999999994</v>
      </c>
      <c r="H261" s="16">
        <v>84.2</v>
      </c>
      <c r="I261" s="19">
        <f t="shared" ref="I261:I262" si="28">ROUND(G261*0.6+H261*0.4,2)</f>
        <v>79.34</v>
      </c>
      <c r="J261" s="25"/>
    </row>
    <row r="262" spans="1:10" s="4" customFormat="1" ht="14.25" x14ac:dyDescent="0.15">
      <c r="A262" s="14" t="s">
        <v>11</v>
      </c>
      <c r="B262" s="14" t="s">
        <v>12</v>
      </c>
      <c r="C262" s="11" t="s">
        <v>506</v>
      </c>
      <c r="D262" s="14" t="s">
        <v>57</v>
      </c>
      <c r="E262" s="14" t="s">
        <v>509</v>
      </c>
      <c r="F262" s="14" t="s">
        <v>510</v>
      </c>
      <c r="G262" s="15">
        <v>68.2</v>
      </c>
      <c r="H262" s="16">
        <v>88.2</v>
      </c>
      <c r="I262" s="19">
        <f t="shared" si="28"/>
        <v>76.2</v>
      </c>
      <c r="J262" s="25"/>
    </row>
    <row r="263" spans="1:10" s="4" customFormat="1" ht="14.25" x14ac:dyDescent="0.15">
      <c r="A263" s="14"/>
      <c r="B263" s="14"/>
      <c r="C263" s="11"/>
      <c r="D263" s="14"/>
      <c r="E263" s="14"/>
      <c r="F263" s="14"/>
      <c r="G263" s="15"/>
      <c r="H263" s="16"/>
      <c r="I263" s="19"/>
      <c r="J263" s="25"/>
    </row>
    <row r="264" spans="1:10" s="4" customFormat="1" ht="14.25" x14ac:dyDescent="0.15">
      <c r="A264" s="14" t="s">
        <v>11</v>
      </c>
      <c r="B264" s="14" t="s">
        <v>12</v>
      </c>
      <c r="C264" s="11" t="s">
        <v>511</v>
      </c>
      <c r="D264" s="14" t="s">
        <v>512</v>
      </c>
      <c r="E264" s="14" t="s">
        <v>513</v>
      </c>
      <c r="F264" s="14" t="s">
        <v>514</v>
      </c>
      <c r="G264" s="15">
        <v>80</v>
      </c>
      <c r="H264" s="16">
        <v>86.86</v>
      </c>
      <c r="I264" s="19">
        <f t="shared" ref="I264:I285" si="29">ROUND(G264*0.6+H264*0.4,2)</f>
        <v>82.74</v>
      </c>
      <c r="J264" s="25"/>
    </row>
    <row r="265" spans="1:10" s="4" customFormat="1" ht="14.25" x14ac:dyDescent="0.15">
      <c r="A265" s="14" t="s">
        <v>11</v>
      </c>
      <c r="B265" s="14" t="s">
        <v>12</v>
      </c>
      <c r="C265" s="11" t="s">
        <v>511</v>
      </c>
      <c r="D265" s="14" t="s">
        <v>512</v>
      </c>
      <c r="E265" s="14" t="s">
        <v>515</v>
      </c>
      <c r="F265" s="14" t="s">
        <v>516</v>
      </c>
      <c r="G265" s="15">
        <v>79</v>
      </c>
      <c r="H265" s="16">
        <v>86.16</v>
      </c>
      <c r="I265" s="19">
        <f t="shared" si="29"/>
        <v>81.86</v>
      </c>
      <c r="J265" s="25"/>
    </row>
    <row r="266" spans="1:10" s="4" customFormat="1" ht="14.25" x14ac:dyDescent="0.15">
      <c r="A266" s="14" t="s">
        <v>11</v>
      </c>
      <c r="B266" s="14" t="s">
        <v>12</v>
      </c>
      <c r="C266" s="11" t="s">
        <v>511</v>
      </c>
      <c r="D266" s="14" t="s">
        <v>512</v>
      </c>
      <c r="E266" s="14" t="s">
        <v>517</v>
      </c>
      <c r="F266" s="14" t="s">
        <v>518</v>
      </c>
      <c r="G266" s="15">
        <v>76.7</v>
      </c>
      <c r="H266" s="16">
        <v>88.8</v>
      </c>
      <c r="I266" s="19">
        <f t="shared" si="29"/>
        <v>81.540000000000006</v>
      </c>
      <c r="J266" s="25"/>
    </row>
    <row r="267" spans="1:10" s="4" customFormat="1" ht="14.25" x14ac:dyDescent="0.15">
      <c r="A267" s="14" t="s">
        <v>11</v>
      </c>
      <c r="B267" s="14" t="s">
        <v>12</v>
      </c>
      <c r="C267" s="11" t="s">
        <v>511</v>
      </c>
      <c r="D267" s="14" t="s">
        <v>512</v>
      </c>
      <c r="E267" s="14" t="s">
        <v>519</v>
      </c>
      <c r="F267" s="14" t="s">
        <v>520</v>
      </c>
      <c r="G267" s="15">
        <v>78.2</v>
      </c>
      <c r="H267" s="16">
        <v>86.48</v>
      </c>
      <c r="I267" s="19">
        <f t="shared" si="29"/>
        <v>81.510000000000005</v>
      </c>
      <c r="J267" s="25"/>
    </row>
    <row r="268" spans="1:10" s="4" customFormat="1" ht="14.25" x14ac:dyDescent="0.15">
      <c r="A268" s="14" t="s">
        <v>11</v>
      </c>
      <c r="B268" s="14" t="s">
        <v>12</v>
      </c>
      <c r="C268" s="11" t="s">
        <v>511</v>
      </c>
      <c r="D268" s="14" t="s">
        <v>512</v>
      </c>
      <c r="E268" s="14" t="s">
        <v>521</v>
      </c>
      <c r="F268" s="14" t="s">
        <v>522</v>
      </c>
      <c r="G268" s="15">
        <v>79.400000000000006</v>
      </c>
      <c r="H268" s="16">
        <v>84.08</v>
      </c>
      <c r="I268" s="19">
        <f t="shared" si="29"/>
        <v>81.27</v>
      </c>
      <c r="J268" s="25"/>
    </row>
    <row r="269" spans="1:10" s="4" customFormat="1" ht="14.25" x14ac:dyDescent="0.15">
      <c r="A269" s="14" t="s">
        <v>11</v>
      </c>
      <c r="B269" s="14" t="s">
        <v>12</v>
      </c>
      <c r="C269" s="11" t="s">
        <v>511</v>
      </c>
      <c r="D269" s="14" t="s">
        <v>512</v>
      </c>
      <c r="E269" s="14" t="s">
        <v>523</v>
      </c>
      <c r="F269" s="14" t="s">
        <v>524</v>
      </c>
      <c r="G269" s="15">
        <v>75.599999999999994</v>
      </c>
      <c r="H269" s="16">
        <v>88.96</v>
      </c>
      <c r="I269" s="19">
        <f t="shared" si="29"/>
        <v>80.94</v>
      </c>
      <c r="J269" s="25"/>
    </row>
    <row r="270" spans="1:10" s="4" customFormat="1" ht="14.25" x14ac:dyDescent="0.15">
      <c r="A270" s="14" t="s">
        <v>11</v>
      </c>
      <c r="B270" s="14" t="s">
        <v>12</v>
      </c>
      <c r="C270" s="11" t="s">
        <v>511</v>
      </c>
      <c r="D270" s="14" t="s">
        <v>512</v>
      </c>
      <c r="E270" s="14" t="s">
        <v>525</v>
      </c>
      <c r="F270" s="14" t="s">
        <v>526</v>
      </c>
      <c r="G270" s="15">
        <v>76.2</v>
      </c>
      <c r="H270" s="16">
        <v>86.94</v>
      </c>
      <c r="I270" s="19">
        <f t="shared" si="29"/>
        <v>80.5</v>
      </c>
      <c r="J270" s="25"/>
    </row>
    <row r="271" spans="1:10" s="4" customFormat="1" ht="14.25" x14ac:dyDescent="0.15">
      <c r="A271" s="14" t="s">
        <v>11</v>
      </c>
      <c r="B271" s="14" t="s">
        <v>12</v>
      </c>
      <c r="C271" s="11" t="s">
        <v>511</v>
      </c>
      <c r="D271" s="14" t="s">
        <v>512</v>
      </c>
      <c r="E271" s="14" t="s">
        <v>527</v>
      </c>
      <c r="F271" s="14" t="s">
        <v>528</v>
      </c>
      <c r="G271" s="15">
        <v>75.099999999999994</v>
      </c>
      <c r="H271" s="16">
        <v>88.26</v>
      </c>
      <c r="I271" s="19">
        <f t="shared" si="29"/>
        <v>80.36</v>
      </c>
      <c r="J271" s="25"/>
    </row>
    <row r="272" spans="1:10" s="4" customFormat="1" ht="14.25" x14ac:dyDescent="0.15">
      <c r="A272" s="14" t="s">
        <v>11</v>
      </c>
      <c r="B272" s="14" t="s">
        <v>12</v>
      </c>
      <c r="C272" s="11" t="s">
        <v>511</v>
      </c>
      <c r="D272" s="14" t="s">
        <v>512</v>
      </c>
      <c r="E272" s="14" t="s">
        <v>529</v>
      </c>
      <c r="F272" s="14" t="s">
        <v>530</v>
      </c>
      <c r="G272" s="15">
        <v>72.2</v>
      </c>
      <c r="H272" s="16">
        <v>90.72</v>
      </c>
      <c r="I272" s="19">
        <f t="shared" si="29"/>
        <v>79.61</v>
      </c>
      <c r="J272" s="25"/>
    </row>
    <row r="273" spans="1:10" s="4" customFormat="1" ht="14.25" x14ac:dyDescent="0.15">
      <c r="A273" s="14" t="s">
        <v>11</v>
      </c>
      <c r="B273" s="14" t="s">
        <v>12</v>
      </c>
      <c r="C273" s="11" t="s">
        <v>511</v>
      </c>
      <c r="D273" s="14" t="s">
        <v>512</v>
      </c>
      <c r="E273" s="14" t="s">
        <v>531</v>
      </c>
      <c r="F273" s="14" t="s">
        <v>532</v>
      </c>
      <c r="G273" s="15">
        <v>74.599999999999994</v>
      </c>
      <c r="H273" s="16">
        <v>86.16</v>
      </c>
      <c r="I273" s="19">
        <f t="shared" si="29"/>
        <v>79.22</v>
      </c>
      <c r="J273" s="25"/>
    </row>
    <row r="274" spans="1:10" s="4" customFormat="1" ht="14.25" x14ac:dyDescent="0.15">
      <c r="A274" s="14" t="s">
        <v>11</v>
      </c>
      <c r="B274" s="14" t="s">
        <v>12</v>
      </c>
      <c r="C274" s="11" t="s">
        <v>511</v>
      </c>
      <c r="D274" s="14" t="s">
        <v>512</v>
      </c>
      <c r="E274" s="14" t="s">
        <v>533</v>
      </c>
      <c r="F274" s="14" t="s">
        <v>534</v>
      </c>
      <c r="G274" s="15">
        <v>75.2</v>
      </c>
      <c r="H274" s="16">
        <v>84.42</v>
      </c>
      <c r="I274" s="19">
        <f t="shared" si="29"/>
        <v>78.89</v>
      </c>
      <c r="J274" s="25"/>
    </row>
    <row r="275" spans="1:10" s="4" customFormat="1" ht="14.25" x14ac:dyDescent="0.15">
      <c r="A275" s="14" t="s">
        <v>11</v>
      </c>
      <c r="B275" s="14" t="s">
        <v>12</v>
      </c>
      <c r="C275" s="11" t="s">
        <v>511</v>
      </c>
      <c r="D275" s="14" t="s">
        <v>512</v>
      </c>
      <c r="E275" s="14" t="s">
        <v>535</v>
      </c>
      <c r="F275" s="14" t="s">
        <v>536</v>
      </c>
      <c r="G275" s="15">
        <v>73.099999999999994</v>
      </c>
      <c r="H275" s="16">
        <v>86.78</v>
      </c>
      <c r="I275" s="19">
        <f t="shared" si="29"/>
        <v>78.569999999999993</v>
      </c>
      <c r="J275" s="25"/>
    </row>
    <row r="276" spans="1:10" s="4" customFormat="1" ht="14.25" x14ac:dyDescent="0.15">
      <c r="A276" s="14" t="s">
        <v>11</v>
      </c>
      <c r="B276" s="14" t="s">
        <v>12</v>
      </c>
      <c r="C276" s="11" t="s">
        <v>511</v>
      </c>
      <c r="D276" s="14" t="s">
        <v>512</v>
      </c>
      <c r="E276" s="14" t="s">
        <v>537</v>
      </c>
      <c r="F276" s="14" t="s">
        <v>538</v>
      </c>
      <c r="G276" s="15">
        <v>72.8</v>
      </c>
      <c r="H276" s="16">
        <v>86.06</v>
      </c>
      <c r="I276" s="19">
        <f t="shared" si="29"/>
        <v>78.099999999999994</v>
      </c>
      <c r="J276" s="25"/>
    </row>
    <row r="277" spans="1:10" s="4" customFormat="1" ht="14.25" x14ac:dyDescent="0.15">
      <c r="A277" s="14" t="s">
        <v>11</v>
      </c>
      <c r="B277" s="14" t="s">
        <v>12</v>
      </c>
      <c r="C277" s="11" t="s">
        <v>511</v>
      </c>
      <c r="D277" s="14" t="s">
        <v>512</v>
      </c>
      <c r="E277" s="14" t="s">
        <v>539</v>
      </c>
      <c r="F277" s="14" t="s">
        <v>540</v>
      </c>
      <c r="G277" s="15">
        <v>69.7</v>
      </c>
      <c r="H277" s="16">
        <v>90.1</v>
      </c>
      <c r="I277" s="19">
        <f t="shared" si="29"/>
        <v>77.86</v>
      </c>
      <c r="J277" s="25"/>
    </row>
    <row r="278" spans="1:10" s="4" customFormat="1" ht="14.25" x14ac:dyDescent="0.15">
      <c r="A278" s="14" t="s">
        <v>11</v>
      </c>
      <c r="B278" s="14" t="s">
        <v>12</v>
      </c>
      <c r="C278" s="11" t="s">
        <v>511</v>
      </c>
      <c r="D278" s="14" t="s">
        <v>512</v>
      </c>
      <c r="E278" s="14" t="s">
        <v>541</v>
      </c>
      <c r="F278" s="14" t="s">
        <v>542</v>
      </c>
      <c r="G278" s="15">
        <v>70.599999999999994</v>
      </c>
      <c r="H278" s="16">
        <v>88.5</v>
      </c>
      <c r="I278" s="19">
        <f t="shared" si="29"/>
        <v>77.760000000000005</v>
      </c>
      <c r="J278" s="25"/>
    </row>
    <row r="279" spans="1:10" s="4" customFormat="1" ht="14.25" x14ac:dyDescent="0.15">
      <c r="A279" s="14" t="s">
        <v>11</v>
      </c>
      <c r="B279" s="14" t="s">
        <v>12</v>
      </c>
      <c r="C279" s="11" t="s">
        <v>511</v>
      </c>
      <c r="D279" s="14" t="s">
        <v>512</v>
      </c>
      <c r="E279" s="14" t="s">
        <v>543</v>
      </c>
      <c r="F279" s="14" t="s">
        <v>544</v>
      </c>
      <c r="G279" s="15">
        <v>72</v>
      </c>
      <c r="H279" s="16">
        <v>86.12</v>
      </c>
      <c r="I279" s="19">
        <f t="shared" si="29"/>
        <v>77.650000000000006</v>
      </c>
      <c r="J279" s="25"/>
    </row>
    <row r="280" spans="1:10" s="4" customFormat="1" ht="14.25" x14ac:dyDescent="0.15">
      <c r="A280" s="14" t="s">
        <v>11</v>
      </c>
      <c r="B280" s="14" t="s">
        <v>12</v>
      </c>
      <c r="C280" s="11" t="s">
        <v>511</v>
      </c>
      <c r="D280" s="14" t="s">
        <v>512</v>
      </c>
      <c r="E280" s="14" t="s">
        <v>545</v>
      </c>
      <c r="F280" s="14" t="s">
        <v>546</v>
      </c>
      <c r="G280" s="15">
        <v>73.599999999999994</v>
      </c>
      <c r="H280" s="16">
        <v>83.58</v>
      </c>
      <c r="I280" s="19">
        <f t="shared" si="29"/>
        <v>77.59</v>
      </c>
      <c r="J280" s="25"/>
    </row>
    <row r="281" spans="1:10" s="4" customFormat="1" ht="14.25" x14ac:dyDescent="0.15">
      <c r="A281" s="14" t="s">
        <v>11</v>
      </c>
      <c r="B281" s="14" t="s">
        <v>12</v>
      </c>
      <c r="C281" s="11" t="s">
        <v>511</v>
      </c>
      <c r="D281" s="14" t="s">
        <v>512</v>
      </c>
      <c r="E281" s="14" t="s">
        <v>547</v>
      </c>
      <c r="F281" s="14" t="s">
        <v>548</v>
      </c>
      <c r="G281" s="15">
        <v>71.599999999999994</v>
      </c>
      <c r="H281" s="16">
        <v>86.14</v>
      </c>
      <c r="I281" s="19">
        <f t="shared" si="29"/>
        <v>77.42</v>
      </c>
      <c r="J281" s="25"/>
    </row>
    <row r="282" spans="1:10" s="4" customFormat="1" ht="14.25" x14ac:dyDescent="0.15">
      <c r="A282" s="14" t="s">
        <v>11</v>
      </c>
      <c r="B282" s="14" t="s">
        <v>12</v>
      </c>
      <c r="C282" s="11" t="s">
        <v>511</v>
      </c>
      <c r="D282" s="14" t="s">
        <v>512</v>
      </c>
      <c r="E282" s="14" t="s">
        <v>549</v>
      </c>
      <c r="F282" s="14" t="s">
        <v>550</v>
      </c>
      <c r="G282" s="15">
        <v>72.400000000000006</v>
      </c>
      <c r="H282" s="16">
        <v>84.46</v>
      </c>
      <c r="I282" s="19">
        <f t="shared" si="29"/>
        <v>77.22</v>
      </c>
      <c r="J282" s="25"/>
    </row>
    <row r="283" spans="1:10" s="4" customFormat="1" ht="14.25" x14ac:dyDescent="0.15">
      <c r="A283" s="14" t="s">
        <v>11</v>
      </c>
      <c r="B283" s="14" t="s">
        <v>12</v>
      </c>
      <c r="C283" s="11" t="s">
        <v>511</v>
      </c>
      <c r="D283" s="14" t="s">
        <v>512</v>
      </c>
      <c r="E283" s="14" t="s">
        <v>551</v>
      </c>
      <c r="F283" s="14" t="s">
        <v>552</v>
      </c>
      <c r="G283" s="15">
        <v>68.599999999999994</v>
      </c>
      <c r="H283" s="16">
        <v>89.72</v>
      </c>
      <c r="I283" s="19">
        <f t="shared" si="29"/>
        <v>77.05</v>
      </c>
      <c r="J283" s="25"/>
    </row>
    <row r="284" spans="1:10" s="4" customFormat="1" ht="14.25" x14ac:dyDescent="0.15">
      <c r="A284" s="14" t="s">
        <v>11</v>
      </c>
      <c r="B284" s="14" t="s">
        <v>12</v>
      </c>
      <c r="C284" s="11" t="s">
        <v>511</v>
      </c>
      <c r="D284" s="14" t="s">
        <v>512</v>
      </c>
      <c r="E284" s="14" t="s">
        <v>553</v>
      </c>
      <c r="F284" s="14" t="s">
        <v>554</v>
      </c>
      <c r="G284" s="15">
        <v>71.2</v>
      </c>
      <c r="H284" s="16">
        <v>85.7</v>
      </c>
      <c r="I284" s="19">
        <f t="shared" si="29"/>
        <v>77</v>
      </c>
      <c r="J284" s="25"/>
    </row>
    <row r="285" spans="1:10" s="4" customFormat="1" ht="14.25" x14ac:dyDescent="0.15">
      <c r="A285" s="14" t="s">
        <v>11</v>
      </c>
      <c r="B285" s="14" t="s">
        <v>12</v>
      </c>
      <c r="C285" s="11" t="s">
        <v>511</v>
      </c>
      <c r="D285" s="14" t="s">
        <v>512</v>
      </c>
      <c r="E285" s="14" t="s">
        <v>555</v>
      </c>
      <c r="F285" s="14" t="s">
        <v>556</v>
      </c>
      <c r="G285" s="15">
        <v>67.900000000000006</v>
      </c>
      <c r="H285" s="16">
        <v>90.32</v>
      </c>
      <c r="I285" s="19">
        <f t="shared" si="29"/>
        <v>76.87</v>
      </c>
      <c r="J285" s="25"/>
    </row>
    <row r="286" spans="1:10" ht="14.25" x14ac:dyDescent="0.15">
      <c r="A286" s="14"/>
      <c r="B286" s="14"/>
      <c r="C286" s="11"/>
      <c r="D286" s="14"/>
      <c r="E286" s="14"/>
      <c r="F286" s="14"/>
      <c r="G286" s="15"/>
      <c r="H286" s="16"/>
      <c r="I286" s="19"/>
      <c r="J286" s="25"/>
    </row>
    <row r="287" spans="1:10" ht="14.25" x14ac:dyDescent="0.15">
      <c r="A287" s="14" t="s">
        <v>11</v>
      </c>
      <c r="B287" s="14" t="s">
        <v>12</v>
      </c>
      <c r="C287" s="11" t="s">
        <v>557</v>
      </c>
      <c r="D287" s="14" t="s">
        <v>68</v>
      </c>
      <c r="E287" s="14" t="s">
        <v>558</v>
      </c>
      <c r="F287" s="14" t="s">
        <v>559</v>
      </c>
      <c r="G287" s="15">
        <v>45.7</v>
      </c>
      <c r="H287" s="16">
        <v>88.2</v>
      </c>
      <c r="I287" s="19">
        <f t="shared" ref="I287" si="30">ROUND(G287*0.6+H287*0.4,2)</f>
        <v>62.7</v>
      </c>
      <c r="J287" s="26"/>
    </row>
    <row r="288" spans="1:10" x14ac:dyDescent="0.15">
      <c r="H288" s="20"/>
    </row>
  </sheetData>
  <sheetProtection password="CA3C" sheet="1" objects="1"/>
  <sortState ref="A253:J374">
    <sortCondition descending="1" ref="I253:I374"/>
  </sortState>
  <mergeCells count="3">
    <mergeCell ref="A1:I1"/>
    <mergeCell ref="J3:J154"/>
    <mergeCell ref="J155:J287"/>
  </mergeCells>
  <phoneticPr fontId="5" type="noConversion"/>
  <pageMargins left="0.82677165354330717" right="0.43307086614173229" top="0.98425196850393704" bottom="0.78740157480314965" header="0.51181102362204722" footer="0.51181102362204722"/>
  <pageSetup paperSize="9" scale="88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体检名单</vt:lpstr>
      <vt:lpstr>体检名单!Print_Titles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</dc:creator>
  <cp:lastModifiedBy>lyzh</cp:lastModifiedBy>
  <cp:lastPrinted>2019-08-19T02:43:05Z</cp:lastPrinted>
  <dcterms:created xsi:type="dcterms:W3CDTF">2019-08-02T01:28:00Z</dcterms:created>
  <dcterms:modified xsi:type="dcterms:W3CDTF">2019-08-19T02:46:08Z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