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计划表" sheetId="1" r:id="rId1"/>
  </sheets>
  <definedNames>
    <definedName name="_xlnm._FilterDatabase" localSheetId="0" hidden="1">计划表!$B$3:$D$70</definedName>
    <definedName name="_xlnm.Print_Titles" localSheetId="0">计划表!$3:$3</definedName>
    <definedName name="_xlnm.Print_Area" localSheetId="0">计划表!$C$1:$R$70</definedName>
  </definedNames>
  <calcPr calcId="144525"/>
</workbook>
</file>

<file path=xl/sharedStrings.xml><?xml version="1.0" encoding="utf-8"?>
<sst xmlns="http://schemas.openxmlformats.org/spreadsheetml/2006/main" count="154" uniqueCount="92">
  <si>
    <t>附件1</t>
  </si>
  <si>
    <t>邢台市信都区2025年公开招聘中小学及中职教师岗位计划表</t>
  </si>
  <si>
    <t>序号</t>
  </si>
  <si>
    <t>事业单位名称</t>
  </si>
  <si>
    <t>学段</t>
  </si>
  <si>
    <t>语文</t>
  </si>
  <si>
    <t>数学</t>
  </si>
  <si>
    <t>英语</t>
  </si>
  <si>
    <t>政治/道法</t>
  </si>
  <si>
    <t>历史</t>
  </si>
  <si>
    <t>地理</t>
  </si>
  <si>
    <t>物理</t>
  </si>
  <si>
    <t>化学</t>
  </si>
  <si>
    <t>生物</t>
  </si>
  <si>
    <t>音乐</t>
  </si>
  <si>
    <t>体育</t>
  </si>
  <si>
    <t>美术</t>
  </si>
  <si>
    <t>电子电工</t>
  </si>
  <si>
    <t>合计</t>
  </si>
  <si>
    <t>邢台市第五中学</t>
  </si>
  <si>
    <t>高中</t>
  </si>
  <si>
    <t>邢台市第八中学</t>
  </si>
  <si>
    <t>邢台市第十九中学</t>
  </si>
  <si>
    <t>邢台市第二十二中学</t>
  </si>
  <si>
    <t>邢台市第二十六中学</t>
  </si>
  <si>
    <t>市区高中合计</t>
  </si>
  <si>
    <t>河北省邢台市浆水中学</t>
  </si>
  <si>
    <t>河北省邢台市浆水中学（基层）</t>
  </si>
  <si>
    <t>深山区高中合计</t>
  </si>
  <si>
    <t>邢台市信都区职业技术教育中心</t>
  </si>
  <si>
    <t>中职</t>
  </si>
  <si>
    <t>中职合计</t>
  </si>
  <si>
    <t>邢台市第十二中学</t>
  </si>
  <si>
    <t>初中</t>
  </si>
  <si>
    <t>邢台市第十四中学</t>
  </si>
  <si>
    <t>邢台市第二十三中学</t>
  </si>
  <si>
    <t>市区初中</t>
  </si>
  <si>
    <t>邢台市第二十四中学</t>
  </si>
  <si>
    <t>邢台市第二十五中学</t>
  </si>
  <si>
    <t>市区初中合计</t>
  </si>
  <si>
    <t>市区、环城及浅山小学</t>
  </si>
  <si>
    <t>邢台市信都区皇台底中学</t>
  </si>
  <si>
    <t>邢台市信都区马河中学</t>
  </si>
  <si>
    <t>邢台市信都区将军墓中学</t>
  </si>
  <si>
    <t>邢台市信都区将军墓中学（基层）</t>
  </si>
  <si>
    <t>环城及浅山区初中合计</t>
  </si>
  <si>
    <t>邢台市信都区路罗中学</t>
  </si>
  <si>
    <t>深山区初中合计</t>
  </si>
  <si>
    <t>邢台市育红小学</t>
  </si>
  <si>
    <t>小学</t>
  </si>
  <si>
    <t>邢台市郭守敬小学</t>
  </si>
  <si>
    <t>邢台市育才小学</t>
  </si>
  <si>
    <t>邢台市金华实验小学</t>
  </si>
  <si>
    <t>市区小学合计</t>
  </si>
  <si>
    <t>邢台市信都区会宁镇中心学校</t>
  </si>
  <si>
    <t>邢台市信都区会宁镇中心学校（基层）</t>
  </si>
  <si>
    <t>邢台市信都区羊范镇中心学校</t>
  </si>
  <si>
    <t>邢台市信都区羊范学校</t>
  </si>
  <si>
    <t>邢台市信都区羊范镇东侯兰完小</t>
  </si>
  <si>
    <t>邢台市信都区南石门镇中心学校</t>
  </si>
  <si>
    <t>邢台市信都区南石门镇中心学校（基层）</t>
  </si>
  <si>
    <t>邢台市信都区南石门镇南石门小学</t>
  </si>
  <si>
    <t>邢台市信都区坂上村初级小学</t>
  </si>
  <si>
    <t>邢台市信都区西黄村镇西井庄完小</t>
  </si>
  <si>
    <t>邢台市信都区皇寺镇中心学校</t>
  </si>
  <si>
    <t>邢台市信都区皇寺镇张安北完全小学</t>
  </si>
  <si>
    <t>邢台市信都区太子井乡中心学校</t>
  </si>
  <si>
    <t>邢台市信都区太子井乡中心学校（基层）</t>
  </si>
  <si>
    <t>邢台市信都区西牛峪村初级小学</t>
  </si>
  <si>
    <t>邢台市信都区太子井乡石坡头学校</t>
  </si>
  <si>
    <t>邢台市信都区城计头乡破庙完小</t>
  </si>
  <si>
    <t>邢台市信都区城计头乡城计头完小</t>
  </si>
  <si>
    <t>邢台市信都区城计头乡城计头完小（基层）</t>
  </si>
  <si>
    <t>邢台市信都区城计头乡赵峪完小</t>
  </si>
  <si>
    <t>邢台市信都区将军墓镇中心学校</t>
  </si>
  <si>
    <t>邢台市信都区北小庄乡雀寨完小</t>
  </si>
  <si>
    <t>环城及浅山小学合计</t>
  </si>
  <si>
    <t>邢台市信都区浆水镇中心学校</t>
  </si>
  <si>
    <t>邢台市信都区浆水镇中心学校（基层）</t>
  </si>
  <si>
    <t>邢台市信都区浆水镇浆水完小</t>
  </si>
  <si>
    <t>邢台市信都区浆水镇前南峪完小</t>
  </si>
  <si>
    <t>邢台市信都区路罗镇中心学校</t>
  </si>
  <si>
    <t>邢台市信都区路罗镇中心学校（基层）</t>
  </si>
  <si>
    <t>邢台市信都区路罗镇路罗完全小学</t>
  </si>
  <si>
    <t>邢台市信都区路罗镇元台磨完全小学</t>
  </si>
  <si>
    <t>邢台市信都区路罗镇杨庄完小</t>
  </si>
  <si>
    <t>邢台市信都区路罗镇鱼林沟完全小学</t>
  </si>
  <si>
    <t>邢台市信都区宋家庄镇宋家庄完小</t>
  </si>
  <si>
    <t>邢台市信都区白岸乡中心学校</t>
  </si>
  <si>
    <t>邢台市信都区白岸乡大鱼完小</t>
  </si>
  <si>
    <t>深山小学合计</t>
  </si>
  <si>
    <t>深山小学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</si>
</sst>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2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28"/>
      <color theme="1"/>
      <name val="方正小标宋简体"/>
      <charset val="134"/>
    </font>
    <font>
      <sz val="18"/>
      <color theme="1"/>
      <name val="黑体"/>
      <charset val="134"/>
    </font>
    <font>
      <sz val="16"/>
      <color theme="1"/>
      <name val="黑体"/>
      <charset val="134"/>
    </font>
    <font>
      <b/>
      <sz val="16"/>
      <name val="宋体"/>
      <charset val="134"/>
    </font>
    <font>
      <b/>
      <sz val="16"/>
      <color rgb="FF000000"/>
      <name val="宋体"/>
      <charset val="134"/>
    </font>
    <font>
      <sz val="18"/>
      <color theme="1"/>
      <name val="宋体"/>
      <charset val="134"/>
    </font>
    <font>
      <sz val="20"/>
      <color theme="1"/>
      <name val="宋体"/>
      <charset val="134"/>
    </font>
    <font>
      <b/>
      <sz val="18"/>
      <color theme="1"/>
      <name val="宋体"/>
      <charset val="134"/>
    </font>
    <font>
      <b/>
      <sz val="20"/>
      <color theme="1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5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left" vertical="center" wrapText="1" shrinkToFit="1"/>
    </xf>
    <xf numFmtId="176" fontId="11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 shrinkToFit="1"/>
    </xf>
    <xf numFmtId="176" fontId="13" fillId="0" borderId="3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left" vertical="center" wrapText="1" shrinkToFit="1"/>
    </xf>
    <xf numFmtId="176" fontId="11" fillId="3" borderId="1" xfId="0" applyNumberFormat="1" applyFont="1" applyFill="1" applyBorder="1" applyAlignment="1">
      <alignment horizontal="center" vertical="center" wrapText="1" shrinkToFit="1"/>
    </xf>
    <xf numFmtId="176" fontId="12" fillId="3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 shrinkToFit="1"/>
    </xf>
    <xf numFmtId="176" fontId="16" fillId="3" borderId="1" xfId="0" applyNumberFormat="1" applyFont="1" applyFill="1" applyBorder="1" applyAlignment="1">
      <alignment horizontal="left" vertical="center" wrapText="1" shrinkToFit="1"/>
    </xf>
    <xf numFmtId="176" fontId="16" fillId="0" borderId="1" xfId="0" applyNumberFormat="1" applyFont="1" applyFill="1" applyBorder="1" applyAlignment="1">
      <alignment horizontal="left" vertical="center" wrapText="1" shrinkToFit="1"/>
    </xf>
    <xf numFmtId="176" fontId="17" fillId="3" borderId="1" xfId="0" applyNumberFormat="1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0"/>
  <sheetViews>
    <sheetView tabSelected="1" view="pageBreakPreview" zoomScale="75" zoomScaleNormal="115" workbookViewId="0">
      <pane xSplit="3" ySplit="3" topLeftCell="D50" activePane="bottomRight" state="frozen"/>
      <selection/>
      <selection pane="topRight"/>
      <selection pane="bottomLeft"/>
      <selection pane="bottomRight" activeCell="C65" sqref="C65"/>
    </sheetView>
  </sheetViews>
  <sheetFormatPr defaultColWidth="9" defaultRowHeight="22" customHeight="1"/>
  <cols>
    <col min="1" max="1" width="17.25" style="6" hidden="1" customWidth="1"/>
    <col min="2" max="2" width="5.5" style="7" hidden="1" customWidth="1"/>
    <col min="3" max="3" width="50" style="8" customWidth="1"/>
    <col min="4" max="4" width="7.66666666666667" style="8" customWidth="1"/>
    <col min="5" max="5" width="7.5" style="7" customWidth="1"/>
    <col min="6" max="6" width="7" style="7" customWidth="1"/>
    <col min="7" max="7" width="7.16666666666667" style="7" customWidth="1"/>
    <col min="8" max="8" width="8.66666666666667" style="7" customWidth="1"/>
    <col min="9" max="9" width="7.66666666666667" style="7" customWidth="1"/>
    <col min="10" max="12" width="7" style="7" customWidth="1"/>
    <col min="13" max="14" width="7.16666666666667" style="7" customWidth="1"/>
    <col min="15" max="16" width="7.33333333333333" style="7" customWidth="1"/>
    <col min="17" max="17" width="7.16666666666667" style="7" customWidth="1"/>
    <col min="18" max="18" width="7.33333333333333" style="9" customWidth="1"/>
    <col min="19" max="16355" width="9" style="6"/>
    <col min="16358" max="16384" width="9" style="6"/>
  </cols>
  <sheetData>
    <row r="1" ht="26" customHeight="1" spans="3:18">
      <c r="C1" s="10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29" customHeight="1" spans="1:18">
      <c r="A2" s="11"/>
      <c r="B2" s="12"/>
      <c r="C2" s="13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48" customHeight="1" spans="1:18">
      <c r="A3" s="14"/>
      <c r="B3" s="15" t="s">
        <v>2</v>
      </c>
      <c r="C3" s="16" t="s">
        <v>3</v>
      </c>
      <c r="D3" s="16" t="s">
        <v>4</v>
      </c>
      <c r="E3" s="17" t="s">
        <v>5</v>
      </c>
      <c r="F3" s="17" t="s">
        <v>6</v>
      </c>
      <c r="G3" s="17" t="s">
        <v>7</v>
      </c>
      <c r="H3" s="18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17" t="s">
        <v>15</v>
      </c>
      <c r="P3" s="17" t="s">
        <v>16</v>
      </c>
      <c r="Q3" s="18" t="s">
        <v>17</v>
      </c>
      <c r="R3" s="17" t="s">
        <v>18</v>
      </c>
    </row>
    <row r="4" s="2" customFormat="1" ht="36" customHeight="1" spans="1:18">
      <c r="A4" s="19"/>
      <c r="B4" s="20"/>
      <c r="C4" s="21" t="s">
        <v>19</v>
      </c>
      <c r="D4" s="22" t="s">
        <v>20</v>
      </c>
      <c r="E4" s="23">
        <v>1</v>
      </c>
      <c r="F4" s="23">
        <v>1</v>
      </c>
      <c r="G4" s="23"/>
      <c r="H4" s="23"/>
      <c r="I4" s="23"/>
      <c r="J4" s="23"/>
      <c r="K4" s="23">
        <v>1</v>
      </c>
      <c r="L4" s="23">
        <v>1</v>
      </c>
      <c r="M4" s="23"/>
      <c r="N4" s="23"/>
      <c r="O4" s="41">
        <v>1</v>
      </c>
      <c r="P4" s="28"/>
      <c r="Q4" s="28"/>
      <c r="R4" s="28">
        <f>SUM(E4:P4)</f>
        <v>5</v>
      </c>
    </row>
    <row r="5" s="2" customFormat="1" ht="36" customHeight="1" spans="1:18">
      <c r="A5" s="19"/>
      <c r="B5" s="20"/>
      <c r="C5" s="21" t="s">
        <v>21</v>
      </c>
      <c r="D5" s="22" t="s">
        <v>20</v>
      </c>
      <c r="E5" s="24">
        <v>1</v>
      </c>
      <c r="F5" s="24">
        <v>1</v>
      </c>
      <c r="G5" s="24">
        <v>2</v>
      </c>
      <c r="H5" s="23">
        <v>2</v>
      </c>
      <c r="I5" s="23"/>
      <c r="J5" s="23">
        <v>1</v>
      </c>
      <c r="K5" s="23"/>
      <c r="L5" s="23">
        <v>1</v>
      </c>
      <c r="M5" s="23"/>
      <c r="N5" s="23"/>
      <c r="O5" s="23"/>
      <c r="P5" s="28"/>
      <c r="Q5" s="28"/>
      <c r="R5" s="28">
        <f>SUM(E5:P5)</f>
        <v>8</v>
      </c>
    </row>
    <row r="6" s="2" customFormat="1" ht="36" customHeight="1" spans="1:18">
      <c r="A6" s="19"/>
      <c r="B6" s="20"/>
      <c r="C6" s="21" t="s">
        <v>22</v>
      </c>
      <c r="D6" s="22" t="s">
        <v>20</v>
      </c>
      <c r="E6" s="24">
        <v>3</v>
      </c>
      <c r="F6" s="24">
        <v>1</v>
      </c>
      <c r="G6" s="24">
        <v>2</v>
      </c>
      <c r="H6" s="23"/>
      <c r="I6" s="23">
        <v>3</v>
      </c>
      <c r="J6" s="23">
        <v>2</v>
      </c>
      <c r="K6" s="23"/>
      <c r="L6" s="23">
        <v>1</v>
      </c>
      <c r="M6" s="23">
        <v>1</v>
      </c>
      <c r="N6" s="28"/>
      <c r="O6" s="28"/>
      <c r="P6" s="28"/>
      <c r="Q6" s="28"/>
      <c r="R6" s="28">
        <f>SUM(E6:P6)</f>
        <v>13</v>
      </c>
    </row>
    <row r="7" s="2" customFormat="1" ht="36" customHeight="1" spans="1:18">
      <c r="A7" s="19"/>
      <c r="B7" s="20"/>
      <c r="C7" s="21" t="s">
        <v>23</v>
      </c>
      <c r="D7" s="22" t="s">
        <v>20</v>
      </c>
      <c r="E7" s="24"/>
      <c r="F7" s="24"/>
      <c r="G7" s="24"/>
      <c r="H7" s="23"/>
      <c r="I7" s="23"/>
      <c r="J7" s="23">
        <v>1</v>
      </c>
      <c r="K7" s="23"/>
      <c r="L7" s="23"/>
      <c r="M7" s="23">
        <v>1</v>
      </c>
      <c r="N7" s="23"/>
      <c r="O7" s="23"/>
      <c r="P7" s="23"/>
      <c r="Q7" s="23"/>
      <c r="R7" s="28">
        <f>SUM(E7:P7)</f>
        <v>2</v>
      </c>
    </row>
    <row r="8" s="2" customFormat="1" ht="36" customHeight="1" spans="1:18">
      <c r="A8" s="19"/>
      <c r="B8" s="20"/>
      <c r="C8" s="21" t="s">
        <v>24</v>
      </c>
      <c r="D8" s="22" t="s">
        <v>20</v>
      </c>
      <c r="E8" s="24"/>
      <c r="F8" s="24"/>
      <c r="G8" s="24"/>
      <c r="H8" s="23"/>
      <c r="I8" s="23"/>
      <c r="J8" s="23"/>
      <c r="K8" s="23"/>
      <c r="L8" s="23">
        <v>1</v>
      </c>
      <c r="M8" s="23">
        <v>1</v>
      </c>
      <c r="N8" s="23"/>
      <c r="O8" s="23"/>
      <c r="P8" s="28"/>
      <c r="Q8" s="28"/>
      <c r="R8" s="28">
        <f>SUM(E8:P8)</f>
        <v>2</v>
      </c>
    </row>
    <row r="9" s="2" customFormat="1" ht="36" customHeight="1" spans="1:18">
      <c r="A9" s="19"/>
      <c r="B9" s="20"/>
      <c r="C9" s="25" t="s">
        <v>25</v>
      </c>
      <c r="D9" s="26"/>
      <c r="E9" s="27">
        <v>5</v>
      </c>
      <c r="F9" s="27">
        <v>3</v>
      </c>
      <c r="G9" s="27">
        <v>4</v>
      </c>
      <c r="H9" s="27">
        <v>2</v>
      </c>
      <c r="I9" s="27">
        <v>3</v>
      </c>
      <c r="J9" s="27">
        <v>4</v>
      </c>
      <c r="K9" s="27">
        <v>1</v>
      </c>
      <c r="L9" s="27">
        <v>4</v>
      </c>
      <c r="M9" s="27">
        <v>3</v>
      </c>
      <c r="N9" s="27"/>
      <c r="O9" s="27">
        <v>1</v>
      </c>
      <c r="P9" s="32"/>
      <c r="Q9" s="32"/>
      <c r="R9" s="32">
        <v>30</v>
      </c>
    </row>
    <row r="10" s="2" customFormat="1" ht="36" customHeight="1" spans="1:18">
      <c r="A10" s="19"/>
      <c r="B10" s="20"/>
      <c r="C10" s="21" t="s">
        <v>26</v>
      </c>
      <c r="D10" s="22" t="s">
        <v>20</v>
      </c>
      <c r="E10" s="28">
        <v>1</v>
      </c>
      <c r="F10" s="28">
        <v>1</v>
      </c>
      <c r="G10" s="28">
        <v>1</v>
      </c>
      <c r="H10" s="23"/>
      <c r="I10" s="23"/>
      <c r="J10" s="23"/>
      <c r="K10" s="23"/>
      <c r="L10" s="23">
        <v>3</v>
      </c>
      <c r="M10" s="23"/>
      <c r="N10" s="23"/>
      <c r="O10" s="23">
        <v>1</v>
      </c>
      <c r="P10" s="23"/>
      <c r="Q10" s="23"/>
      <c r="R10" s="28">
        <f>SUM(E10:P10)</f>
        <v>7</v>
      </c>
    </row>
    <row r="11" s="2" customFormat="1" ht="36" customHeight="1" spans="1:18">
      <c r="A11" s="19"/>
      <c r="B11" s="20"/>
      <c r="C11" s="29" t="s">
        <v>27</v>
      </c>
      <c r="D11" s="30" t="s">
        <v>20</v>
      </c>
      <c r="E11" s="31">
        <v>2</v>
      </c>
      <c r="F11" s="31"/>
      <c r="G11" s="31"/>
      <c r="H11" s="24"/>
      <c r="I11" s="24"/>
      <c r="J11" s="24"/>
      <c r="K11" s="24"/>
      <c r="L11" s="24">
        <v>1</v>
      </c>
      <c r="M11" s="24"/>
      <c r="N11" s="24"/>
      <c r="O11" s="24"/>
      <c r="P11" s="24"/>
      <c r="Q11" s="24"/>
      <c r="R11" s="31">
        <v>3</v>
      </c>
    </row>
    <row r="12" s="2" customFormat="1" ht="36" customHeight="1" spans="1:18">
      <c r="A12" s="19"/>
      <c r="B12" s="20"/>
      <c r="C12" s="25" t="s">
        <v>28</v>
      </c>
      <c r="D12" s="26"/>
      <c r="E12" s="32">
        <v>3</v>
      </c>
      <c r="F12" s="32">
        <v>1</v>
      </c>
      <c r="G12" s="32">
        <v>1</v>
      </c>
      <c r="H12" s="27"/>
      <c r="I12" s="27"/>
      <c r="J12" s="27"/>
      <c r="K12" s="27"/>
      <c r="L12" s="27">
        <v>4</v>
      </c>
      <c r="M12" s="27"/>
      <c r="N12" s="27"/>
      <c r="O12" s="27">
        <v>1</v>
      </c>
      <c r="P12" s="27"/>
      <c r="Q12" s="27"/>
      <c r="R12" s="32">
        <f>SUM(E12:P12)</f>
        <v>10</v>
      </c>
    </row>
    <row r="13" s="3" customFormat="1" ht="36" customHeight="1" spans="1:18">
      <c r="A13" s="33"/>
      <c r="B13" s="34"/>
      <c r="C13" s="21" t="s">
        <v>29</v>
      </c>
      <c r="D13" s="22" t="s">
        <v>30</v>
      </c>
      <c r="E13" s="23">
        <v>1</v>
      </c>
      <c r="F13" s="23"/>
      <c r="G13" s="23"/>
      <c r="H13" s="23"/>
      <c r="I13" s="23"/>
      <c r="J13" s="23"/>
      <c r="K13" s="23">
        <v>1</v>
      </c>
      <c r="L13" s="23"/>
      <c r="M13" s="23">
        <v>1</v>
      </c>
      <c r="N13" s="23"/>
      <c r="O13" s="23"/>
      <c r="P13" s="23"/>
      <c r="Q13" s="23">
        <v>1</v>
      </c>
      <c r="R13" s="28">
        <f>SUM(E13:Q13)</f>
        <v>4</v>
      </c>
    </row>
    <row r="14" s="4" customFormat="1" ht="36" customHeight="1" spans="1:18">
      <c r="A14" s="35"/>
      <c r="B14" s="20"/>
      <c r="C14" s="25" t="s">
        <v>31</v>
      </c>
      <c r="D14" s="26"/>
      <c r="E14" s="27">
        <v>1</v>
      </c>
      <c r="F14" s="27"/>
      <c r="G14" s="27"/>
      <c r="H14" s="27"/>
      <c r="I14" s="27"/>
      <c r="J14" s="27"/>
      <c r="K14" s="27">
        <v>1</v>
      </c>
      <c r="L14" s="27"/>
      <c r="M14" s="27">
        <v>1</v>
      </c>
      <c r="N14" s="27"/>
      <c r="O14" s="27"/>
      <c r="P14" s="27"/>
      <c r="Q14" s="27">
        <f>SUM(Q4:Q13)</f>
        <v>1</v>
      </c>
      <c r="R14" s="27">
        <v>4</v>
      </c>
    </row>
    <row r="15" s="3" customFormat="1" ht="36" customHeight="1" spans="1:18">
      <c r="A15" s="33"/>
      <c r="B15" s="34"/>
      <c r="C15" s="21" t="s">
        <v>32</v>
      </c>
      <c r="D15" s="22" t="s">
        <v>33</v>
      </c>
      <c r="E15" s="23">
        <v>1</v>
      </c>
      <c r="F15" s="23">
        <v>2</v>
      </c>
      <c r="G15" s="23"/>
      <c r="H15" s="23"/>
      <c r="I15" s="23">
        <v>1</v>
      </c>
      <c r="J15" s="23"/>
      <c r="K15" s="23">
        <v>1</v>
      </c>
      <c r="L15" s="23">
        <v>1</v>
      </c>
      <c r="M15" s="23"/>
      <c r="N15" s="23"/>
      <c r="O15" s="23"/>
      <c r="P15" s="28"/>
      <c r="Q15" s="28"/>
      <c r="R15" s="28">
        <f>SUM(E15:P15)</f>
        <v>6</v>
      </c>
    </row>
    <row r="16" s="3" customFormat="1" ht="36" customHeight="1" spans="1:18">
      <c r="A16" s="33"/>
      <c r="B16" s="34"/>
      <c r="C16" s="21" t="s">
        <v>34</v>
      </c>
      <c r="D16" s="22" t="s">
        <v>33</v>
      </c>
      <c r="E16" s="23"/>
      <c r="F16" s="23">
        <v>1</v>
      </c>
      <c r="G16" s="23"/>
      <c r="H16" s="23"/>
      <c r="I16" s="23"/>
      <c r="J16" s="23"/>
      <c r="K16" s="23"/>
      <c r="L16" s="23"/>
      <c r="M16" s="23">
        <v>1</v>
      </c>
      <c r="N16" s="28"/>
      <c r="O16" s="28"/>
      <c r="P16" s="28"/>
      <c r="Q16" s="28"/>
      <c r="R16" s="28">
        <f>SUM(E16:P16)</f>
        <v>2</v>
      </c>
    </row>
    <row r="17" s="2" customFormat="1" ht="36" customHeight="1" spans="1:18">
      <c r="A17" s="19"/>
      <c r="B17" s="20"/>
      <c r="C17" s="21" t="s">
        <v>35</v>
      </c>
      <c r="D17" s="22" t="s">
        <v>33</v>
      </c>
      <c r="E17" s="23">
        <v>2</v>
      </c>
      <c r="F17" s="23">
        <v>1</v>
      </c>
      <c r="G17" s="23">
        <v>1</v>
      </c>
      <c r="H17" s="23">
        <v>1</v>
      </c>
      <c r="I17" s="23"/>
      <c r="J17" s="23"/>
      <c r="K17" s="23"/>
      <c r="L17" s="23"/>
      <c r="M17" s="23">
        <v>1</v>
      </c>
      <c r="N17" s="23"/>
      <c r="O17" s="23">
        <v>1</v>
      </c>
      <c r="P17" s="28"/>
      <c r="Q17" s="28"/>
      <c r="R17" s="28">
        <f>SUM(E17:P17)</f>
        <v>7</v>
      </c>
    </row>
    <row r="18" s="5" customFormat="1" ht="36" customHeight="1" spans="1:18">
      <c r="A18" s="36" t="s">
        <v>36</v>
      </c>
      <c r="B18" s="37">
        <v>7</v>
      </c>
      <c r="C18" s="21" t="s">
        <v>37</v>
      </c>
      <c r="D18" s="22" t="s">
        <v>33</v>
      </c>
      <c r="E18" s="28"/>
      <c r="F18" s="28"/>
      <c r="G18" s="23">
        <v>2</v>
      </c>
      <c r="H18" s="23"/>
      <c r="I18" s="23"/>
      <c r="J18" s="23">
        <v>1</v>
      </c>
      <c r="K18" s="23"/>
      <c r="L18" s="23"/>
      <c r="M18" s="23">
        <v>1</v>
      </c>
      <c r="N18" s="23"/>
      <c r="O18" s="23"/>
      <c r="P18" s="28"/>
      <c r="Q18" s="28"/>
      <c r="R18" s="28">
        <f>SUM(E18:P18)</f>
        <v>4</v>
      </c>
    </row>
    <row r="19" s="3" customFormat="1" ht="36" customHeight="1" spans="1:18">
      <c r="A19" s="33" t="s">
        <v>36</v>
      </c>
      <c r="B19" s="34">
        <v>9</v>
      </c>
      <c r="C19" s="21" t="s">
        <v>38</v>
      </c>
      <c r="D19" s="22" t="s">
        <v>33</v>
      </c>
      <c r="E19" s="23">
        <v>1</v>
      </c>
      <c r="F19" s="23">
        <v>1</v>
      </c>
      <c r="G19" s="23">
        <v>1</v>
      </c>
      <c r="H19" s="23"/>
      <c r="I19" s="23"/>
      <c r="J19" s="23">
        <v>1</v>
      </c>
      <c r="K19" s="23"/>
      <c r="L19" s="23"/>
      <c r="M19" s="23"/>
      <c r="N19" s="23"/>
      <c r="O19" s="23"/>
      <c r="P19" s="28"/>
      <c r="Q19" s="28"/>
      <c r="R19" s="28">
        <f>SUM(E19:P19)</f>
        <v>4</v>
      </c>
    </row>
    <row r="20" s="3" customFormat="1" ht="36" customHeight="1" spans="1:18">
      <c r="A20" s="33"/>
      <c r="B20" s="34"/>
      <c r="C20" s="25" t="s">
        <v>39</v>
      </c>
      <c r="D20" s="26"/>
      <c r="E20" s="27">
        <v>4</v>
      </c>
      <c r="F20" s="27">
        <v>5</v>
      </c>
      <c r="G20" s="27">
        <v>4</v>
      </c>
      <c r="H20" s="27">
        <v>1</v>
      </c>
      <c r="I20" s="27">
        <v>1</v>
      </c>
      <c r="J20" s="27">
        <v>2</v>
      </c>
      <c r="K20" s="27">
        <v>1</v>
      </c>
      <c r="L20" s="27">
        <v>1</v>
      </c>
      <c r="M20" s="27">
        <v>3</v>
      </c>
      <c r="N20" s="27"/>
      <c r="O20" s="27">
        <v>1</v>
      </c>
      <c r="P20" s="32"/>
      <c r="Q20" s="32"/>
      <c r="R20" s="32">
        <v>23</v>
      </c>
    </row>
    <row r="21" s="3" customFormat="1" ht="36" customHeight="1" spans="1:18">
      <c r="A21" s="33" t="s">
        <v>40</v>
      </c>
      <c r="B21" s="34">
        <v>29</v>
      </c>
      <c r="C21" s="21" t="s">
        <v>41</v>
      </c>
      <c r="D21" s="22" t="s">
        <v>33</v>
      </c>
      <c r="E21" s="28"/>
      <c r="F21" s="28"/>
      <c r="G21" s="28"/>
      <c r="H21" s="28"/>
      <c r="I21" s="28"/>
      <c r="J21" s="28"/>
      <c r="K21" s="23">
        <v>1</v>
      </c>
      <c r="L21" s="28"/>
      <c r="M21" s="28"/>
      <c r="N21" s="28"/>
      <c r="O21" s="28"/>
      <c r="P21" s="28"/>
      <c r="Q21" s="28"/>
      <c r="R21" s="28">
        <f>SUM(E21:P21)</f>
        <v>1</v>
      </c>
    </row>
    <row r="22" s="3" customFormat="1" ht="36" customHeight="1" spans="1:18">
      <c r="A22" s="33" t="s">
        <v>40</v>
      </c>
      <c r="B22" s="34">
        <v>28</v>
      </c>
      <c r="C22" s="21" t="s">
        <v>42</v>
      </c>
      <c r="D22" s="22" t="s">
        <v>33</v>
      </c>
      <c r="E22" s="28"/>
      <c r="F22" s="28"/>
      <c r="G22" s="28">
        <v>1</v>
      </c>
      <c r="H22" s="28">
        <v>1</v>
      </c>
      <c r="I22" s="28"/>
      <c r="J22" s="28"/>
      <c r="K22" s="28">
        <v>1</v>
      </c>
      <c r="L22" s="28"/>
      <c r="M22" s="28"/>
      <c r="N22" s="28"/>
      <c r="O22" s="28"/>
      <c r="P22" s="28"/>
      <c r="Q22" s="28"/>
      <c r="R22" s="28">
        <f>SUM(E22:P22)</f>
        <v>3</v>
      </c>
    </row>
    <row r="23" s="3" customFormat="1" ht="36" customHeight="1" spans="1:18">
      <c r="A23" s="33" t="s">
        <v>40</v>
      </c>
      <c r="B23" s="34">
        <v>30</v>
      </c>
      <c r="C23" s="21" t="s">
        <v>43</v>
      </c>
      <c r="D23" s="22" t="s">
        <v>33</v>
      </c>
      <c r="E23" s="28">
        <v>1</v>
      </c>
      <c r="F23" s="28">
        <v>1</v>
      </c>
      <c r="G23" s="28">
        <v>1</v>
      </c>
      <c r="H23" s="28"/>
      <c r="I23" s="28"/>
      <c r="J23" s="28">
        <v>1</v>
      </c>
      <c r="K23" s="28"/>
      <c r="L23" s="28"/>
      <c r="M23" s="28">
        <v>1</v>
      </c>
      <c r="N23" s="28"/>
      <c r="O23" s="28"/>
      <c r="P23" s="28"/>
      <c r="Q23" s="28"/>
      <c r="R23" s="28">
        <f>SUM(E23:P23)</f>
        <v>5</v>
      </c>
    </row>
    <row r="24" s="3" customFormat="1" ht="36" customHeight="1" spans="1:18">
      <c r="A24" s="33"/>
      <c r="B24" s="34"/>
      <c r="C24" s="29" t="s">
        <v>44</v>
      </c>
      <c r="D24" s="30" t="s">
        <v>33</v>
      </c>
      <c r="E24" s="31"/>
      <c r="F24" s="31"/>
      <c r="G24" s="31">
        <v>1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>
        <v>1</v>
      </c>
    </row>
    <row r="25" s="3" customFormat="1" ht="36" customHeight="1" spans="1:18">
      <c r="A25" s="33"/>
      <c r="B25" s="34"/>
      <c r="C25" s="25" t="s">
        <v>45</v>
      </c>
      <c r="D25" s="26"/>
      <c r="E25" s="32">
        <v>1</v>
      </c>
      <c r="F25" s="32">
        <v>1</v>
      </c>
      <c r="G25" s="32">
        <v>3</v>
      </c>
      <c r="H25" s="32">
        <v>1</v>
      </c>
      <c r="I25" s="32"/>
      <c r="J25" s="32">
        <v>1</v>
      </c>
      <c r="K25" s="32">
        <v>2</v>
      </c>
      <c r="L25" s="32"/>
      <c r="M25" s="32">
        <v>1</v>
      </c>
      <c r="N25" s="32"/>
      <c r="O25" s="32"/>
      <c r="P25" s="32"/>
      <c r="Q25" s="32"/>
      <c r="R25" s="32">
        <v>10</v>
      </c>
    </row>
    <row r="26" s="3" customFormat="1" ht="36" customHeight="1" spans="1:18">
      <c r="A26" s="33" t="s">
        <v>40</v>
      </c>
      <c r="B26" s="34">
        <v>27</v>
      </c>
      <c r="C26" s="21" t="s">
        <v>46</v>
      </c>
      <c r="D26" s="22" t="s">
        <v>33</v>
      </c>
      <c r="E26" s="23">
        <v>1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>
        <f>SUM(E26:P26)</f>
        <v>1</v>
      </c>
    </row>
    <row r="27" s="2" customFormat="1" ht="36" customHeight="1" spans="1:18">
      <c r="A27" s="19"/>
      <c r="B27" s="20"/>
      <c r="C27" s="25" t="s">
        <v>47</v>
      </c>
      <c r="D27" s="26"/>
      <c r="E27" s="32">
        <v>1</v>
      </c>
      <c r="F27" s="32"/>
      <c r="G27" s="32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32">
        <v>1</v>
      </c>
    </row>
    <row r="28" s="3" customFormat="1" ht="36" customHeight="1" spans="1:18">
      <c r="A28" s="33" t="s">
        <v>40</v>
      </c>
      <c r="B28" s="34">
        <v>33</v>
      </c>
      <c r="C28" s="21" t="s">
        <v>48</v>
      </c>
      <c r="D28" s="22" t="s">
        <v>49</v>
      </c>
      <c r="E28" s="28">
        <v>1</v>
      </c>
      <c r="F28" s="23">
        <v>1</v>
      </c>
      <c r="G28" s="23"/>
      <c r="H28" s="23"/>
      <c r="I28" s="23"/>
      <c r="J28" s="23"/>
      <c r="K28" s="23"/>
      <c r="L28" s="23"/>
      <c r="M28" s="23"/>
      <c r="N28" s="23"/>
      <c r="O28" s="23"/>
      <c r="P28" s="28"/>
      <c r="Q28" s="28"/>
      <c r="R28" s="28">
        <f>SUM(E28:P28)</f>
        <v>2</v>
      </c>
    </row>
    <row r="29" s="3" customFormat="1" ht="36" customHeight="1" spans="1:18">
      <c r="A29" s="33" t="s">
        <v>40</v>
      </c>
      <c r="B29" s="34">
        <v>34</v>
      </c>
      <c r="C29" s="21" t="s">
        <v>50</v>
      </c>
      <c r="D29" s="22" t="s">
        <v>49</v>
      </c>
      <c r="E29" s="23"/>
      <c r="F29" s="23">
        <v>1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8">
        <f>SUM(E29:P29)</f>
        <v>1</v>
      </c>
    </row>
    <row r="30" s="3" customFormat="1" ht="36" customHeight="1" spans="1:18">
      <c r="A30" s="33" t="s">
        <v>40</v>
      </c>
      <c r="B30" s="34">
        <v>39</v>
      </c>
      <c r="C30" s="21" t="s">
        <v>51</v>
      </c>
      <c r="D30" s="22" t="s">
        <v>49</v>
      </c>
      <c r="E30" s="23"/>
      <c r="F30" s="23">
        <v>1</v>
      </c>
      <c r="G30" s="23"/>
      <c r="H30" s="23"/>
      <c r="I30" s="23"/>
      <c r="J30" s="23"/>
      <c r="K30" s="23"/>
      <c r="L30" s="23"/>
      <c r="M30" s="23"/>
      <c r="N30" s="23"/>
      <c r="O30" s="28"/>
      <c r="P30" s="28"/>
      <c r="Q30" s="28"/>
      <c r="R30" s="28">
        <f>SUM(E30:P30)</f>
        <v>1</v>
      </c>
    </row>
    <row r="31" s="3" customFormat="1" ht="36" customHeight="1" spans="1:18">
      <c r="A31" s="33" t="s">
        <v>40</v>
      </c>
      <c r="B31" s="34">
        <v>42</v>
      </c>
      <c r="C31" s="21" t="s">
        <v>52</v>
      </c>
      <c r="D31" s="22" t="s">
        <v>49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>
        <f>SUM(E31:P31)</f>
        <v>2</v>
      </c>
    </row>
    <row r="32" s="3" customFormat="1" ht="36" customHeight="1" spans="1:18">
      <c r="A32" s="33"/>
      <c r="B32" s="34"/>
      <c r="C32" s="25" t="s">
        <v>53</v>
      </c>
      <c r="D32" s="26"/>
      <c r="E32" s="32">
        <v>3</v>
      </c>
      <c r="F32" s="32">
        <v>3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>
        <v>6</v>
      </c>
    </row>
    <row r="33" s="3" customFormat="1" ht="36" customHeight="1" spans="1:18">
      <c r="A33" s="33"/>
      <c r="B33" s="34"/>
      <c r="C33" s="21" t="s">
        <v>54</v>
      </c>
      <c r="D33" s="22" t="s">
        <v>49</v>
      </c>
      <c r="E33" s="23">
        <v>1</v>
      </c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3">
        <v>1</v>
      </c>
      <c r="Q33" s="23"/>
      <c r="R33" s="28">
        <f>SUM(E33:P33)</f>
        <v>3</v>
      </c>
    </row>
    <row r="34" s="3" customFormat="1" ht="36" customHeight="1" spans="1:18">
      <c r="A34" s="33"/>
      <c r="B34" s="34"/>
      <c r="C34" s="38" t="s">
        <v>55</v>
      </c>
      <c r="D34" s="30" t="s">
        <v>49</v>
      </c>
      <c r="E34" s="24">
        <v>2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31">
        <v>2</v>
      </c>
    </row>
    <row r="35" s="3" customFormat="1" ht="36" customHeight="1" spans="1:18">
      <c r="A35" s="33"/>
      <c r="B35" s="34"/>
      <c r="C35" s="38" t="s">
        <v>56</v>
      </c>
      <c r="D35" s="30" t="s">
        <v>49</v>
      </c>
      <c r="E35" s="24">
        <v>1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31">
        <v>1</v>
      </c>
    </row>
    <row r="36" s="3" customFormat="1" ht="36" customHeight="1" spans="1:18">
      <c r="A36" s="33"/>
      <c r="B36" s="34"/>
      <c r="C36" s="29" t="s">
        <v>57</v>
      </c>
      <c r="D36" s="30" t="s">
        <v>49</v>
      </c>
      <c r="E36" s="24"/>
      <c r="F36" s="24">
        <v>1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31">
        <v>1</v>
      </c>
    </row>
    <row r="37" s="3" customFormat="1" ht="36" customHeight="1" spans="1:18">
      <c r="A37" s="33"/>
      <c r="B37" s="34"/>
      <c r="C37" s="21" t="s">
        <v>58</v>
      </c>
      <c r="D37" s="22" t="s">
        <v>49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8">
        <f>SUM(E37:P37)</f>
        <v>1</v>
      </c>
    </row>
    <row r="38" s="3" customFormat="1" ht="36" customHeight="1" spans="1:18">
      <c r="A38" s="33"/>
      <c r="B38" s="34"/>
      <c r="C38" s="21" t="s">
        <v>59</v>
      </c>
      <c r="D38" s="22" t="s">
        <v>49</v>
      </c>
      <c r="E38" s="23">
        <v>1</v>
      </c>
      <c r="F38" s="23">
        <v>1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8">
        <f>SUM(E38:P38)</f>
        <v>2</v>
      </c>
    </row>
    <row r="39" s="3" customFormat="1" ht="36" customHeight="1" spans="1:18">
      <c r="A39" s="33"/>
      <c r="B39" s="34"/>
      <c r="C39" s="38" t="s">
        <v>60</v>
      </c>
      <c r="D39" s="30" t="s">
        <v>49</v>
      </c>
      <c r="E39" s="24">
        <v>2</v>
      </c>
      <c r="F39" s="24">
        <v>1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31">
        <v>3</v>
      </c>
    </row>
    <row r="40" s="3" customFormat="1" ht="36" customHeight="1" spans="1:18">
      <c r="A40" s="33"/>
      <c r="B40" s="34"/>
      <c r="C40" s="39" t="s">
        <v>61</v>
      </c>
      <c r="D40" s="22" t="s">
        <v>49</v>
      </c>
      <c r="E40" s="23">
        <v>1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8">
        <f>SUM(E40:P40)</f>
        <v>1</v>
      </c>
    </row>
    <row r="41" s="3" customFormat="1" ht="36" customHeight="1" spans="1:18">
      <c r="A41" s="33"/>
      <c r="B41" s="34"/>
      <c r="C41" s="21" t="s">
        <v>62</v>
      </c>
      <c r="D41" s="22" t="s">
        <v>49</v>
      </c>
      <c r="E41" s="23"/>
      <c r="F41" s="23">
        <v>1</v>
      </c>
      <c r="G41" s="23"/>
      <c r="H41" s="23"/>
      <c r="I41" s="23"/>
      <c r="J41" s="23"/>
      <c r="K41" s="23"/>
      <c r="L41" s="23"/>
      <c r="M41" s="23"/>
      <c r="N41" s="23">
        <v>1</v>
      </c>
      <c r="O41" s="23"/>
      <c r="P41" s="23"/>
      <c r="Q41" s="23"/>
      <c r="R41" s="28">
        <f t="shared" ref="R41:R52" si="0">SUM(E41:P41)</f>
        <v>2</v>
      </c>
    </row>
    <row r="42" s="3" customFormat="1" ht="36" customHeight="1" spans="1:18">
      <c r="A42" s="33"/>
      <c r="B42" s="34"/>
      <c r="C42" s="21" t="s">
        <v>63</v>
      </c>
      <c r="D42" s="22" t="s">
        <v>49</v>
      </c>
      <c r="E42" s="23">
        <v>1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8">
        <f t="shared" si="0"/>
        <v>1</v>
      </c>
    </row>
    <row r="43" s="3" customFormat="1" ht="36" customHeight="1" spans="1:18">
      <c r="A43" s="33"/>
      <c r="B43" s="34"/>
      <c r="C43" s="21" t="s">
        <v>64</v>
      </c>
      <c r="D43" s="22" t="s">
        <v>49</v>
      </c>
      <c r="E43" s="23">
        <v>1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8">
        <f t="shared" si="0"/>
        <v>1</v>
      </c>
    </row>
    <row r="44" s="3" customFormat="1" ht="36" customHeight="1" spans="1:18">
      <c r="A44" s="33"/>
      <c r="B44" s="34"/>
      <c r="C44" s="21" t="s">
        <v>65</v>
      </c>
      <c r="D44" s="22" t="s">
        <v>49</v>
      </c>
      <c r="E44" s="23"/>
      <c r="F44" s="23">
        <v>1</v>
      </c>
      <c r="G44" s="23">
        <v>1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8">
        <f t="shared" si="0"/>
        <v>2</v>
      </c>
    </row>
    <row r="45" s="3" customFormat="1" ht="36" customHeight="1" spans="1:18">
      <c r="A45" s="33"/>
      <c r="B45" s="34"/>
      <c r="C45" s="21" t="s">
        <v>66</v>
      </c>
      <c r="D45" s="22" t="s">
        <v>49</v>
      </c>
      <c r="E45" s="28">
        <v>1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>
        <f t="shared" si="0"/>
        <v>1</v>
      </c>
    </row>
    <row r="46" s="3" customFormat="1" ht="36" customHeight="1" spans="1:18">
      <c r="A46" s="33"/>
      <c r="B46" s="34"/>
      <c r="C46" s="38" t="s">
        <v>67</v>
      </c>
      <c r="D46" s="30" t="s">
        <v>49</v>
      </c>
      <c r="E46" s="31">
        <v>1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>
        <v>1</v>
      </c>
    </row>
    <row r="47" s="3" customFormat="1" ht="36" customHeight="1" spans="1:18">
      <c r="A47" s="33"/>
      <c r="B47" s="34"/>
      <c r="C47" s="21" t="s">
        <v>68</v>
      </c>
      <c r="D47" s="22" t="s">
        <v>49</v>
      </c>
      <c r="E47" s="28"/>
      <c r="F47" s="28">
        <v>1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>
        <f>SUM(E47:P47)</f>
        <v>1</v>
      </c>
    </row>
    <row r="48" s="3" customFormat="1" ht="36" customHeight="1" spans="1:18">
      <c r="A48" s="33"/>
      <c r="B48" s="34"/>
      <c r="C48" s="21" t="s">
        <v>69</v>
      </c>
      <c r="D48" s="22" t="s">
        <v>49</v>
      </c>
      <c r="E48" s="28"/>
      <c r="F48" s="28"/>
      <c r="G48" s="28"/>
      <c r="H48" s="28"/>
      <c r="I48" s="28"/>
      <c r="J48" s="28"/>
      <c r="K48" s="28"/>
      <c r="L48" s="28"/>
      <c r="M48" s="28"/>
      <c r="N48" s="28">
        <v>1</v>
      </c>
      <c r="O48" s="28"/>
      <c r="P48" s="28"/>
      <c r="Q48" s="28"/>
      <c r="R48" s="28">
        <f>SUM(E48:P48)</f>
        <v>1</v>
      </c>
    </row>
    <row r="49" s="3" customFormat="1" ht="36" customHeight="1" spans="1:18">
      <c r="A49" s="33"/>
      <c r="B49" s="34"/>
      <c r="C49" s="21" t="s">
        <v>70</v>
      </c>
      <c r="D49" s="22" t="s">
        <v>49</v>
      </c>
      <c r="E49" s="28">
        <v>1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>
        <f>SUM(E49:P49)</f>
        <v>1</v>
      </c>
    </row>
    <row r="50" s="3" customFormat="1" ht="36" customHeight="1" spans="1:18">
      <c r="A50" s="33"/>
      <c r="B50" s="34"/>
      <c r="C50" s="21" t="s">
        <v>71</v>
      </c>
      <c r="D50" s="22" t="s">
        <v>49</v>
      </c>
      <c r="E50" s="28"/>
      <c r="F50" s="28">
        <v>1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>
        <f>SUM(E50:P50)</f>
        <v>1</v>
      </c>
    </row>
    <row r="51" s="3" customFormat="1" ht="36" customHeight="1" spans="1:18">
      <c r="A51" s="33"/>
      <c r="B51" s="34"/>
      <c r="C51" s="40" t="s">
        <v>72</v>
      </c>
      <c r="D51" s="30" t="s">
        <v>49</v>
      </c>
      <c r="E51" s="31"/>
      <c r="F51" s="31">
        <v>1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>
        <v>1</v>
      </c>
    </row>
    <row r="52" s="3" customFormat="1" ht="36" customHeight="1" spans="1:18">
      <c r="A52" s="33"/>
      <c r="B52" s="34"/>
      <c r="C52" s="21" t="s">
        <v>73</v>
      </c>
      <c r="D52" s="22" t="s">
        <v>49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>
        <v>1</v>
      </c>
      <c r="Q52" s="28"/>
      <c r="R52" s="28">
        <f>SUM(E52:P52)</f>
        <v>1</v>
      </c>
    </row>
    <row r="53" s="3" customFormat="1" ht="36" customHeight="1" spans="1:18">
      <c r="A53" s="33"/>
      <c r="B53" s="34"/>
      <c r="C53" s="21" t="s">
        <v>74</v>
      </c>
      <c r="D53" s="22" t="s">
        <v>49</v>
      </c>
      <c r="E53" s="23">
        <v>1</v>
      </c>
      <c r="F53" s="23">
        <v>1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8">
        <f>SUM(E53:P53)</f>
        <v>2</v>
      </c>
    </row>
    <row r="54" s="4" customFormat="1" ht="36" customHeight="1" spans="1:18">
      <c r="A54" s="35"/>
      <c r="B54" s="20"/>
      <c r="C54" s="21" t="s">
        <v>75</v>
      </c>
      <c r="D54" s="22" t="s">
        <v>49</v>
      </c>
      <c r="E54" s="23">
        <v>1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8">
        <f>SUM(E54:P54)</f>
        <v>1</v>
      </c>
    </row>
    <row r="55" s="4" customFormat="1" ht="36" customHeight="1" spans="1:18">
      <c r="A55" s="35"/>
      <c r="B55" s="20"/>
      <c r="C55" s="25" t="s">
        <v>76</v>
      </c>
      <c r="D55" s="26"/>
      <c r="E55" s="27">
        <v>15</v>
      </c>
      <c r="F55" s="27">
        <v>10</v>
      </c>
      <c r="G55" s="27">
        <v>1</v>
      </c>
      <c r="H55" s="27"/>
      <c r="I55" s="27"/>
      <c r="J55" s="27"/>
      <c r="K55" s="27"/>
      <c r="L55" s="27"/>
      <c r="M55" s="27"/>
      <c r="N55" s="27">
        <v>2</v>
      </c>
      <c r="O55" s="27">
        <v>1</v>
      </c>
      <c r="P55" s="27">
        <v>2</v>
      </c>
      <c r="Q55" s="27"/>
      <c r="R55" s="32">
        <v>31</v>
      </c>
    </row>
    <row r="56" s="3" customFormat="1" ht="36" customHeight="1" spans="1:18">
      <c r="A56" s="33"/>
      <c r="B56" s="34"/>
      <c r="C56" s="21" t="s">
        <v>77</v>
      </c>
      <c r="D56" s="22" t="s">
        <v>49</v>
      </c>
      <c r="E56" s="28">
        <v>1</v>
      </c>
      <c r="F56" s="28"/>
      <c r="G56" s="28">
        <v>1</v>
      </c>
      <c r="H56" s="28"/>
      <c r="I56" s="28"/>
      <c r="J56" s="28"/>
      <c r="K56" s="28"/>
      <c r="L56" s="28"/>
      <c r="M56" s="28"/>
      <c r="N56" s="28"/>
      <c r="O56" s="28">
        <v>1</v>
      </c>
      <c r="P56" s="28"/>
      <c r="Q56" s="28"/>
      <c r="R56" s="28">
        <f>SUM(E56:P56)</f>
        <v>3</v>
      </c>
    </row>
    <row r="57" s="3" customFormat="1" ht="36" customHeight="1" spans="1:18">
      <c r="A57" s="33"/>
      <c r="B57" s="34"/>
      <c r="C57" s="38" t="s">
        <v>78</v>
      </c>
      <c r="D57" s="30" t="s">
        <v>49</v>
      </c>
      <c r="E57" s="31">
        <v>1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>
        <v>1</v>
      </c>
    </row>
    <row r="58" s="3" customFormat="1" ht="36" customHeight="1" spans="1:18">
      <c r="A58" s="33"/>
      <c r="B58" s="34"/>
      <c r="C58" s="21" t="s">
        <v>79</v>
      </c>
      <c r="D58" s="22" t="s">
        <v>49</v>
      </c>
      <c r="E58" s="28"/>
      <c r="F58" s="28">
        <v>1</v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>
        <f>SUM(E58:P58)</f>
        <v>1</v>
      </c>
    </row>
    <row r="59" s="3" customFormat="1" ht="36" customHeight="1" spans="1:18">
      <c r="A59" s="33"/>
      <c r="B59" s="34"/>
      <c r="C59" s="21" t="s">
        <v>80</v>
      </c>
      <c r="D59" s="22" t="s">
        <v>49</v>
      </c>
      <c r="E59" s="28"/>
      <c r="F59" s="28">
        <v>1</v>
      </c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>
        <f>SUM(E59:P59)</f>
        <v>1</v>
      </c>
    </row>
    <row r="60" s="3" customFormat="1" ht="36" customHeight="1" spans="1:18">
      <c r="A60" s="33"/>
      <c r="B60" s="34"/>
      <c r="C60" s="21" t="s">
        <v>81</v>
      </c>
      <c r="D60" s="22" t="s">
        <v>49</v>
      </c>
      <c r="E60" s="23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8">
        <v>1</v>
      </c>
    </row>
    <row r="61" s="3" customFormat="1" ht="36" customHeight="1" spans="1:18">
      <c r="A61" s="33"/>
      <c r="B61" s="34"/>
      <c r="C61" s="38" t="s">
        <v>82</v>
      </c>
      <c r="D61" s="30" t="s">
        <v>49</v>
      </c>
      <c r="E61" s="24">
        <v>1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31">
        <v>1</v>
      </c>
    </row>
    <row r="62" s="3" customFormat="1" ht="36" customHeight="1" spans="1:18">
      <c r="A62" s="33"/>
      <c r="B62" s="34"/>
      <c r="C62" s="21" t="s">
        <v>83</v>
      </c>
      <c r="D62" s="22" t="s">
        <v>49</v>
      </c>
      <c r="E62" s="23"/>
      <c r="F62" s="23">
        <v>1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8">
        <f t="shared" ref="R62:R68" si="1">SUM(E62:P62)</f>
        <v>1</v>
      </c>
    </row>
    <row r="63" s="3" customFormat="1" ht="36" customHeight="1" spans="1:18">
      <c r="A63" s="33"/>
      <c r="B63" s="34"/>
      <c r="C63" s="21" t="s">
        <v>84</v>
      </c>
      <c r="D63" s="22" t="s">
        <v>49</v>
      </c>
      <c r="E63" s="23"/>
      <c r="F63" s="23">
        <v>1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8">
        <f t="shared" si="1"/>
        <v>1</v>
      </c>
    </row>
    <row r="64" s="3" customFormat="1" ht="36" customHeight="1" spans="1:18">
      <c r="A64" s="33"/>
      <c r="B64" s="34"/>
      <c r="C64" s="21" t="s">
        <v>85</v>
      </c>
      <c r="D64" s="22" t="s">
        <v>49</v>
      </c>
      <c r="E64" s="23"/>
      <c r="F64" s="23"/>
      <c r="G64" s="23">
        <v>1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8">
        <f t="shared" si="1"/>
        <v>1</v>
      </c>
    </row>
    <row r="65" s="3" customFormat="1" ht="36" customHeight="1" spans="1:18">
      <c r="A65" s="33"/>
      <c r="B65" s="34"/>
      <c r="C65" s="21" t="s">
        <v>86</v>
      </c>
      <c r="D65" s="22" t="s">
        <v>49</v>
      </c>
      <c r="E65" s="23">
        <v>1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8">
        <f t="shared" si="1"/>
        <v>1</v>
      </c>
    </row>
    <row r="66" s="3" customFormat="1" ht="36" customHeight="1" spans="1:18">
      <c r="A66" s="33"/>
      <c r="B66" s="34"/>
      <c r="C66" s="21" t="s">
        <v>87</v>
      </c>
      <c r="D66" s="22" t="s">
        <v>49</v>
      </c>
      <c r="E66" s="23"/>
      <c r="F66" s="23"/>
      <c r="G66" s="23">
        <v>1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8">
        <f t="shared" si="1"/>
        <v>1</v>
      </c>
    </row>
    <row r="67" s="3" customFormat="1" ht="36" customHeight="1" spans="1:18">
      <c r="A67" s="33"/>
      <c r="B67" s="34"/>
      <c r="C67" s="21" t="s">
        <v>88</v>
      </c>
      <c r="D67" s="22" t="s">
        <v>49</v>
      </c>
      <c r="E67" s="23">
        <v>1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8">
        <f t="shared" si="1"/>
        <v>1</v>
      </c>
    </row>
    <row r="68" s="3" customFormat="1" ht="36" customHeight="1" spans="1:18">
      <c r="A68" s="33"/>
      <c r="B68" s="34"/>
      <c r="C68" s="21" t="s">
        <v>89</v>
      </c>
      <c r="D68" s="22" t="s">
        <v>49</v>
      </c>
      <c r="E68" s="23"/>
      <c r="F68" s="23">
        <v>1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8">
        <f t="shared" si="1"/>
        <v>1</v>
      </c>
    </row>
    <row r="69" s="3" customFormat="1" ht="36" customHeight="1" spans="1:18">
      <c r="A69" s="33"/>
      <c r="B69" s="34"/>
      <c r="C69" s="25" t="s">
        <v>90</v>
      </c>
      <c r="D69" s="26"/>
      <c r="E69" s="27">
        <v>6</v>
      </c>
      <c r="F69" s="27">
        <v>5</v>
      </c>
      <c r="G69" s="27">
        <v>3</v>
      </c>
      <c r="H69" s="27"/>
      <c r="I69" s="27"/>
      <c r="J69" s="27"/>
      <c r="K69" s="27"/>
      <c r="L69" s="27"/>
      <c r="M69" s="27"/>
      <c r="N69" s="27"/>
      <c r="O69" s="27">
        <v>1</v>
      </c>
      <c r="P69" s="27"/>
      <c r="Q69" s="27"/>
      <c r="R69" s="32">
        <v>15</v>
      </c>
    </row>
    <row r="70" s="4" customFormat="1" ht="36" customHeight="1" spans="1:18">
      <c r="A70" s="35" t="s">
        <v>91</v>
      </c>
      <c r="B70" s="20">
        <v>72</v>
      </c>
      <c r="C70" s="42" t="s">
        <v>18</v>
      </c>
      <c r="D70" s="43"/>
      <c r="E70" s="27">
        <f>E69+E55+E32+E27+E25+E20+E14+E12+E9</f>
        <v>39</v>
      </c>
      <c r="F70" s="27">
        <f t="shared" ref="F70:R70" si="2">F69+F55+F32+F27+F25+F20+F14+F12+F9</f>
        <v>28</v>
      </c>
      <c r="G70" s="27">
        <f t="shared" si="2"/>
        <v>16</v>
      </c>
      <c r="H70" s="27">
        <f t="shared" si="2"/>
        <v>4</v>
      </c>
      <c r="I70" s="27">
        <f t="shared" si="2"/>
        <v>4</v>
      </c>
      <c r="J70" s="27">
        <f t="shared" si="2"/>
        <v>7</v>
      </c>
      <c r="K70" s="27">
        <f t="shared" si="2"/>
        <v>5</v>
      </c>
      <c r="L70" s="27">
        <f t="shared" si="2"/>
        <v>9</v>
      </c>
      <c r="M70" s="27">
        <f t="shared" si="2"/>
        <v>8</v>
      </c>
      <c r="N70" s="27">
        <f t="shared" si="2"/>
        <v>2</v>
      </c>
      <c r="O70" s="27">
        <f t="shared" si="2"/>
        <v>5</v>
      </c>
      <c r="P70" s="27">
        <f t="shared" si="2"/>
        <v>2</v>
      </c>
      <c r="Q70" s="27">
        <f t="shared" si="2"/>
        <v>1</v>
      </c>
      <c r="R70" s="27">
        <f t="shared" si="2"/>
        <v>130</v>
      </c>
    </row>
  </sheetData>
  <mergeCells count="11">
    <mergeCell ref="C1:R1"/>
    <mergeCell ref="C2:R2"/>
    <mergeCell ref="C9:D9"/>
    <mergeCell ref="C12:D12"/>
    <mergeCell ref="C14:D14"/>
    <mergeCell ref="C20:D20"/>
    <mergeCell ref="C25:D25"/>
    <mergeCell ref="C27:D27"/>
    <mergeCell ref="C32:D32"/>
    <mergeCell ref="C55:D55"/>
    <mergeCell ref="C69:D69"/>
  </mergeCells>
  <printOptions horizontalCentered="1"/>
  <pageMargins left="0.196527777777778" right="0.196527777777778" top="0.786805555555556" bottom="0.511805555555556" header="0.5" footer="0.393055555555556"/>
  <pageSetup paperSize="9" scale="55" orientation="portrait" horizontalDpi="600"/>
  <headerFooter>
    <oddFooter>&amp;C第 &amp;P 页，共 &amp;N 页</oddFooter>
  </headerFooter>
  <colBreaks count="1" manualBreakCount="1">
    <brk id="16343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2025-06-11T11:26:00Z</dcterms:created>
  <dcterms:modified xsi:type="dcterms:W3CDTF">2025-08-01T08:10:36Z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33F2C3D3984941108619DE43DD152E19</vt:lpwstr>
  </property>
  <property fmtid="{D5CDD505-2E9C-101B-9397-08002B2CF9AE}" pid="3" name="KSOProductBuildVer">
    <vt:lpwstr>2052-11.8.2.12309</vt:lpwstr>
  </property>
</Properties>
</file>