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<sst xmlns="http://schemas.openxmlformats.org/spreadsheetml/2006/main" count="391" uniqueCount="137">
  <si>
    <t>连云港市连云区教育局2025年公开招聘教师总成绩公示</t>
  </si>
  <si>
    <t>序号</t>
  </si>
  <si>
    <t>姓名</t>
  </si>
  <si>
    <t>性别</t>
  </si>
  <si>
    <t>岗位代码</t>
  </si>
  <si>
    <t>笔试成绩</t>
  </si>
  <si>
    <t>面试成绩</t>
  </si>
  <si>
    <t>总成绩</t>
  </si>
  <si>
    <t>备注</t>
  </si>
  <si>
    <t>演课成绩</t>
  </si>
  <si>
    <t>专业技能成绩</t>
  </si>
  <si>
    <t>关雯珊</t>
  </si>
  <si>
    <t>女</t>
  </si>
  <si>
    <t>G01</t>
  </si>
  <si>
    <t>进入体检</t>
  </si>
  <si>
    <t>邵长安</t>
  </si>
  <si>
    <t>男</t>
  </si>
  <si>
    <t>李红</t>
  </si>
  <si>
    <t>G02</t>
  </si>
  <si>
    <t>吴怡婷</t>
  </si>
  <si>
    <t>孙鸿宇</t>
  </si>
  <si>
    <t>李呈虎</t>
  </si>
  <si>
    <t>章青雨</t>
  </si>
  <si>
    <t>缺考</t>
  </si>
  <si>
    <t>廖娟娟</t>
  </si>
  <si>
    <t>何可</t>
  </si>
  <si>
    <t>G03</t>
  </si>
  <si>
    <t>吴凤杰</t>
  </si>
  <si>
    <t>李和珊</t>
  </si>
  <si>
    <t>田张之晨</t>
  </si>
  <si>
    <t>赵薇</t>
  </si>
  <si>
    <t>邵海蓉</t>
  </si>
  <si>
    <t>张爽</t>
  </si>
  <si>
    <t>田蕊</t>
  </si>
  <si>
    <t>王怡</t>
  </si>
  <si>
    <t>薛静</t>
  </si>
  <si>
    <t>翟甜甜</t>
  </si>
  <si>
    <t>张辰蕊</t>
  </si>
  <si>
    <t>孙月</t>
  </si>
  <si>
    <t>于子轩</t>
  </si>
  <si>
    <t>陈清莉</t>
  </si>
  <si>
    <t>史可</t>
  </si>
  <si>
    <t>张玥玥</t>
  </si>
  <si>
    <t>马飞</t>
  </si>
  <si>
    <t>邹艺妍</t>
  </si>
  <si>
    <t>蒋雯慧</t>
  </si>
  <si>
    <t>李寅豪</t>
  </si>
  <si>
    <t>李盼</t>
  </si>
  <si>
    <t>常彦华</t>
  </si>
  <si>
    <t>周江瑶</t>
  </si>
  <si>
    <t>王贝贝</t>
  </si>
  <si>
    <t>赵慧敏</t>
  </si>
  <si>
    <t>尚雨欣</t>
  </si>
  <si>
    <t>G04</t>
  </si>
  <si>
    <t>范军淇</t>
  </si>
  <si>
    <t>葛娜</t>
  </si>
  <si>
    <t>樊怡</t>
  </si>
  <si>
    <t>周璐</t>
  </si>
  <si>
    <t>朱孟欣</t>
  </si>
  <si>
    <t>孔祥磊</t>
  </si>
  <si>
    <t>冯媛</t>
  </si>
  <si>
    <t>李爽</t>
  </si>
  <si>
    <t>陈昌国</t>
  </si>
  <si>
    <t>孙梦月</t>
  </si>
  <si>
    <t>徐思蓉</t>
  </si>
  <si>
    <t>孙言续</t>
  </si>
  <si>
    <t>G05</t>
  </si>
  <si>
    <t>林一泓</t>
  </si>
  <si>
    <t>杨紫环</t>
  </si>
  <si>
    <t>张琪</t>
  </si>
  <si>
    <t>王欣宇</t>
  </si>
  <si>
    <t>陈慧芸</t>
  </si>
  <si>
    <t>靳苏琪</t>
  </si>
  <si>
    <t>刘子萱</t>
  </si>
  <si>
    <t>张晓娜</t>
  </si>
  <si>
    <t>胡益丰</t>
  </si>
  <si>
    <t>王璐瑶</t>
  </si>
  <si>
    <t>刘婧</t>
  </si>
  <si>
    <t>王晶</t>
  </si>
  <si>
    <t>董婷贞</t>
  </si>
  <si>
    <t>王艺琏</t>
  </si>
  <si>
    <t>张晓萍</t>
  </si>
  <si>
    <t>郁璐瑶</t>
  </si>
  <si>
    <t>姚孟茹</t>
  </si>
  <si>
    <t>刘婷</t>
  </si>
  <si>
    <t>郑梦琪</t>
  </si>
  <si>
    <t>李海欢</t>
  </si>
  <si>
    <t>李思瑶</t>
  </si>
  <si>
    <t>田思雨</t>
  </si>
  <si>
    <t>于海洋</t>
  </si>
  <si>
    <t>孙天祎</t>
  </si>
  <si>
    <t>吴墨妍</t>
  </si>
  <si>
    <t>G06</t>
  </si>
  <si>
    <t>张晓敏</t>
  </si>
  <si>
    <t>姬兴格</t>
  </si>
  <si>
    <t>卢平平</t>
  </si>
  <si>
    <t>王瑞芳</t>
  </si>
  <si>
    <t>李彤</t>
  </si>
  <si>
    <t>廖海林</t>
  </si>
  <si>
    <t>王雨彤</t>
  </si>
  <si>
    <t>姜舒鑫</t>
  </si>
  <si>
    <t>G07</t>
  </si>
  <si>
    <t>姜婉莹</t>
  </si>
  <si>
    <t>邢岚月</t>
  </si>
  <si>
    <t>赵上菲</t>
  </si>
  <si>
    <t>陈丽丽</t>
  </si>
  <si>
    <t>马铭蔚</t>
  </si>
  <si>
    <t>刘虞敏</t>
  </si>
  <si>
    <t>唐迪</t>
  </si>
  <si>
    <t>张子正</t>
  </si>
  <si>
    <t>窦千子</t>
  </si>
  <si>
    <t>郭晨雨</t>
  </si>
  <si>
    <t>杨帆</t>
  </si>
  <si>
    <t>胡苧文</t>
  </si>
  <si>
    <t>李权</t>
  </si>
  <si>
    <t>徐一丹</t>
  </si>
  <si>
    <t>史紫月</t>
  </si>
  <si>
    <t>郭珊瑞</t>
  </si>
  <si>
    <t>戴越</t>
  </si>
  <si>
    <t>荀越</t>
  </si>
  <si>
    <t>骆俊瑶</t>
  </si>
  <si>
    <t>林书琴</t>
  </si>
  <si>
    <t>文清</t>
  </si>
  <si>
    <t>陈峰枝</t>
  </si>
  <si>
    <t>胡弋隆</t>
  </si>
  <si>
    <t>许志浩</t>
  </si>
  <si>
    <t>席英杰</t>
  </si>
  <si>
    <t>魏怡汀</t>
  </si>
  <si>
    <t>曹辉</t>
  </si>
  <si>
    <t>周鹏程</t>
  </si>
  <si>
    <t>G08</t>
  </si>
  <si>
    <t>王晨旭</t>
  </si>
  <si>
    <t>刘青叶</t>
  </si>
  <si>
    <t>蒋诚</t>
  </si>
  <si>
    <t>G09</t>
  </si>
  <si>
    <t>孙全</t>
  </si>
  <si>
    <t>徐广亮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</si>
</sst>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6"/>
  <sheetViews>
    <sheetView tabSelected="1" workbookViewId="0">
      <selection activeCell="M4" sqref="M4"/>
    </sheetView>
  </sheetViews>
  <sheetFormatPr defaultColWidth="8.88888888888889" defaultRowHeight="14.4"/>
  <cols>
    <col min="1" max="1" width="9.66666666666667" customWidth="1"/>
    <col min="2" max="2" width="12.6666666666667" customWidth="1"/>
    <col min="3" max="3" width="10" customWidth="1"/>
    <col min="4" max="4" width="13.4444444444444" customWidth="1"/>
    <col min="5" max="5" width="12.7777777777778" customWidth="1"/>
    <col min="6" max="6" width="11.8888888888889" customWidth="1"/>
    <col min="7" max="7" width="11.6666666666667" customWidth="1"/>
    <col min="8" max="8" width="15.2222222222222" customWidth="1"/>
    <col min="9" max="9" width="13.3333333333333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05" customHeight="1" spans="1:9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4"/>
      <c r="H2" s="2" t="s">
        <v>7</v>
      </c>
      <c r="I2" s="12" t="s">
        <v>8</v>
      </c>
    </row>
    <row r="3" ht="42" customHeight="1" spans="1:9">
      <c r="A3" s="2"/>
      <c r="B3" s="3"/>
      <c r="C3" s="3"/>
      <c r="D3" s="3"/>
      <c r="E3" s="2"/>
      <c r="F3" s="2" t="s">
        <v>9</v>
      </c>
      <c r="G3" s="2" t="s">
        <v>10</v>
      </c>
      <c r="H3" s="2"/>
      <c r="I3" s="12"/>
    </row>
    <row r="4" ht="30" customHeight="1" spans="1:9">
      <c r="A4" s="5">
        <v>1</v>
      </c>
      <c r="B4" s="6" t="s">
        <v>11</v>
      </c>
      <c r="C4" s="6" t="s">
        <v>12</v>
      </c>
      <c r="D4" s="7" t="s">
        <v>13</v>
      </c>
      <c r="E4" s="8"/>
      <c r="F4" s="9">
        <v>76.76</v>
      </c>
      <c r="G4" s="9"/>
      <c r="H4" s="9">
        <f t="shared" ref="H4:H67" si="0">F4</f>
        <v>76.76</v>
      </c>
      <c r="I4" s="5" t="s">
        <v>14</v>
      </c>
    </row>
    <row r="5" ht="30" customHeight="1" spans="1:9">
      <c r="A5" s="5">
        <v>2</v>
      </c>
      <c r="B5" s="6" t="s">
        <v>15</v>
      </c>
      <c r="C5" s="6" t="s">
        <v>16</v>
      </c>
      <c r="D5" s="7" t="s">
        <v>13</v>
      </c>
      <c r="E5" s="8"/>
      <c r="F5" s="9">
        <v>70.58</v>
      </c>
      <c r="G5" s="9"/>
      <c r="H5" s="9">
        <f t="shared" si="0"/>
        <v>70.58</v>
      </c>
      <c r="I5" s="5"/>
    </row>
    <row r="6" ht="30" customHeight="1" spans="1:9">
      <c r="A6" s="5">
        <v>3</v>
      </c>
      <c r="B6" s="6" t="s">
        <v>17</v>
      </c>
      <c r="C6" s="6" t="s">
        <v>12</v>
      </c>
      <c r="D6" s="7" t="s">
        <v>18</v>
      </c>
      <c r="E6" s="10"/>
      <c r="F6" s="11">
        <v>81.6</v>
      </c>
      <c r="G6" s="11"/>
      <c r="H6" s="11">
        <f t="shared" si="0"/>
        <v>81.6</v>
      </c>
      <c r="I6" s="13" t="s">
        <v>14</v>
      </c>
    </row>
    <row r="7" ht="30" customHeight="1" spans="1:9">
      <c r="A7" s="5">
        <v>4</v>
      </c>
      <c r="B7" s="6" t="s">
        <v>19</v>
      </c>
      <c r="C7" s="6" t="s">
        <v>12</v>
      </c>
      <c r="D7" s="7" t="s">
        <v>18</v>
      </c>
      <c r="E7" s="10"/>
      <c r="F7" s="11">
        <v>75</v>
      </c>
      <c r="G7" s="11"/>
      <c r="H7" s="11">
        <f t="shared" si="0"/>
        <v>75</v>
      </c>
      <c r="I7" s="13"/>
    </row>
    <row r="8" ht="30" customHeight="1" spans="1:9">
      <c r="A8" s="5">
        <v>5</v>
      </c>
      <c r="B8" s="6" t="s">
        <v>20</v>
      </c>
      <c r="C8" s="6" t="s">
        <v>12</v>
      </c>
      <c r="D8" s="7" t="s">
        <v>18</v>
      </c>
      <c r="E8" s="10"/>
      <c r="F8" s="11">
        <v>71.8</v>
      </c>
      <c r="G8" s="11"/>
      <c r="H8" s="11">
        <f t="shared" si="0"/>
        <v>71.8</v>
      </c>
      <c r="I8" s="13"/>
    </row>
    <row r="9" ht="30" customHeight="1" spans="1:9">
      <c r="A9" s="5">
        <v>6</v>
      </c>
      <c r="B9" s="6" t="s">
        <v>21</v>
      </c>
      <c r="C9" s="6" t="s">
        <v>16</v>
      </c>
      <c r="D9" s="7" t="s">
        <v>18</v>
      </c>
      <c r="E9" s="10"/>
      <c r="F9" s="11">
        <v>68.2</v>
      </c>
      <c r="G9" s="11"/>
      <c r="H9" s="11">
        <f t="shared" si="0"/>
        <v>68.2</v>
      </c>
      <c r="I9" s="13"/>
    </row>
    <row r="10" ht="30" customHeight="1" spans="1:9">
      <c r="A10" s="5">
        <v>7</v>
      </c>
      <c r="B10" s="6" t="s">
        <v>22</v>
      </c>
      <c r="C10" s="6" t="s">
        <v>12</v>
      </c>
      <c r="D10" s="7" t="s">
        <v>18</v>
      </c>
      <c r="E10" s="10"/>
      <c r="F10" s="11" t="s">
        <v>23</v>
      </c>
      <c r="G10" s="11"/>
      <c r="H10" s="11" t="str">
        <f t="shared" si="0"/>
        <v>缺考</v>
      </c>
      <c r="I10" s="13"/>
    </row>
    <row r="11" ht="30" customHeight="1" spans="1:9">
      <c r="A11" s="5">
        <v>8</v>
      </c>
      <c r="B11" s="6" t="s">
        <v>24</v>
      </c>
      <c r="C11" s="6" t="s">
        <v>12</v>
      </c>
      <c r="D11" s="7" t="s">
        <v>18</v>
      </c>
      <c r="E11" s="10"/>
      <c r="F11" s="11" t="s">
        <v>23</v>
      </c>
      <c r="G11" s="11"/>
      <c r="H11" s="11" t="str">
        <f t="shared" si="0"/>
        <v>缺考</v>
      </c>
      <c r="I11" s="13"/>
    </row>
    <row r="12" ht="30" customHeight="1" spans="1:9">
      <c r="A12" s="5">
        <v>9</v>
      </c>
      <c r="B12" s="6" t="s">
        <v>25</v>
      </c>
      <c r="C12" s="6" t="s">
        <v>12</v>
      </c>
      <c r="D12" s="7" t="s">
        <v>26</v>
      </c>
      <c r="E12" s="10"/>
      <c r="F12" s="11">
        <v>87.64</v>
      </c>
      <c r="G12" s="11"/>
      <c r="H12" s="11">
        <f t="shared" si="0"/>
        <v>87.64</v>
      </c>
      <c r="I12" s="13" t="s">
        <v>14</v>
      </c>
    </row>
    <row r="13" ht="30" customHeight="1" spans="1:9">
      <c r="A13" s="5">
        <v>10</v>
      </c>
      <c r="B13" s="6" t="s">
        <v>27</v>
      </c>
      <c r="C13" s="6" t="s">
        <v>12</v>
      </c>
      <c r="D13" s="7" t="s">
        <v>26</v>
      </c>
      <c r="E13" s="10"/>
      <c r="F13" s="11">
        <v>84.62</v>
      </c>
      <c r="G13" s="11"/>
      <c r="H13" s="11">
        <f t="shared" si="0"/>
        <v>84.62</v>
      </c>
      <c r="I13" s="13" t="s">
        <v>14</v>
      </c>
    </row>
    <row r="14" ht="30" customHeight="1" spans="1:9">
      <c r="A14" s="5">
        <v>11</v>
      </c>
      <c r="B14" s="6" t="s">
        <v>28</v>
      </c>
      <c r="C14" s="6" t="s">
        <v>12</v>
      </c>
      <c r="D14" s="7" t="s">
        <v>26</v>
      </c>
      <c r="E14" s="10"/>
      <c r="F14" s="11">
        <v>82.54</v>
      </c>
      <c r="G14" s="11"/>
      <c r="H14" s="11">
        <f t="shared" si="0"/>
        <v>82.54</v>
      </c>
      <c r="I14" s="13" t="s">
        <v>14</v>
      </c>
    </row>
    <row r="15" ht="30" customHeight="1" spans="1:9">
      <c r="A15" s="5">
        <v>12</v>
      </c>
      <c r="B15" s="6" t="s">
        <v>29</v>
      </c>
      <c r="C15" s="6" t="s">
        <v>12</v>
      </c>
      <c r="D15" s="7" t="s">
        <v>26</v>
      </c>
      <c r="E15" s="10"/>
      <c r="F15" s="11">
        <v>82.1</v>
      </c>
      <c r="G15" s="11"/>
      <c r="H15" s="11">
        <f t="shared" si="0"/>
        <v>82.1</v>
      </c>
      <c r="I15" s="13" t="s">
        <v>14</v>
      </c>
    </row>
    <row r="16" ht="30" customHeight="1" spans="1:9">
      <c r="A16" s="5">
        <v>13</v>
      </c>
      <c r="B16" s="6" t="s">
        <v>30</v>
      </c>
      <c r="C16" s="6" t="s">
        <v>12</v>
      </c>
      <c r="D16" s="7" t="s">
        <v>26</v>
      </c>
      <c r="E16" s="10"/>
      <c r="F16" s="11">
        <v>81.94</v>
      </c>
      <c r="G16" s="11"/>
      <c r="H16" s="11">
        <f t="shared" si="0"/>
        <v>81.94</v>
      </c>
      <c r="I16" s="13" t="s">
        <v>14</v>
      </c>
    </row>
    <row r="17" ht="30" customHeight="1" spans="1:9">
      <c r="A17" s="5">
        <v>14</v>
      </c>
      <c r="B17" s="6" t="s">
        <v>31</v>
      </c>
      <c r="C17" s="6" t="s">
        <v>12</v>
      </c>
      <c r="D17" s="7" t="s">
        <v>26</v>
      </c>
      <c r="E17" s="10"/>
      <c r="F17" s="11">
        <v>81.66</v>
      </c>
      <c r="G17" s="11"/>
      <c r="H17" s="11">
        <f t="shared" si="0"/>
        <v>81.66</v>
      </c>
      <c r="I17" s="13"/>
    </row>
    <row r="18" ht="30" customHeight="1" spans="1:9">
      <c r="A18" s="5">
        <v>15</v>
      </c>
      <c r="B18" s="6" t="s">
        <v>32</v>
      </c>
      <c r="C18" s="6" t="s">
        <v>12</v>
      </c>
      <c r="D18" s="7" t="s">
        <v>26</v>
      </c>
      <c r="E18" s="10"/>
      <c r="F18" s="11">
        <v>81.04</v>
      </c>
      <c r="G18" s="11"/>
      <c r="H18" s="11">
        <f t="shared" si="0"/>
        <v>81.04</v>
      </c>
      <c r="I18" s="13"/>
    </row>
    <row r="19" ht="30" customHeight="1" spans="1:9">
      <c r="A19" s="5">
        <v>16</v>
      </c>
      <c r="B19" s="6" t="s">
        <v>33</v>
      </c>
      <c r="C19" s="6" t="s">
        <v>12</v>
      </c>
      <c r="D19" s="7" t="s">
        <v>26</v>
      </c>
      <c r="E19" s="10"/>
      <c r="F19" s="11">
        <v>80.88</v>
      </c>
      <c r="G19" s="11"/>
      <c r="H19" s="11">
        <f t="shared" si="0"/>
        <v>80.88</v>
      </c>
      <c r="I19" s="13"/>
    </row>
    <row r="20" ht="30" customHeight="1" spans="1:9">
      <c r="A20" s="5">
        <v>17</v>
      </c>
      <c r="B20" s="6" t="s">
        <v>34</v>
      </c>
      <c r="C20" s="6" t="s">
        <v>12</v>
      </c>
      <c r="D20" s="7" t="s">
        <v>26</v>
      </c>
      <c r="E20" s="10"/>
      <c r="F20" s="11">
        <v>80.08</v>
      </c>
      <c r="G20" s="11"/>
      <c r="H20" s="11">
        <f t="shared" si="0"/>
        <v>80.08</v>
      </c>
      <c r="I20" s="13"/>
    </row>
    <row r="21" ht="30" customHeight="1" spans="1:9">
      <c r="A21" s="5">
        <v>18</v>
      </c>
      <c r="B21" s="6" t="s">
        <v>35</v>
      </c>
      <c r="C21" s="6" t="s">
        <v>12</v>
      </c>
      <c r="D21" s="7" t="s">
        <v>26</v>
      </c>
      <c r="E21" s="10"/>
      <c r="F21" s="11">
        <v>78.48</v>
      </c>
      <c r="G21" s="11"/>
      <c r="H21" s="11">
        <f t="shared" si="0"/>
        <v>78.48</v>
      </c>
      <c r="I21" s="13"/>
    </row>
    <row r="22" ht="30" customHeight="1" spans="1:9">
      <c r="A22" s="5">
        <v>19</v>
      </c>
      <c r="B22" s="6" t="s">
        <v>36</v>
      </c>
      <c r="C22" s="6" t="s">
        <v>12</v>
      </c>
      <c r="D22" s="7" t="s">
        <v>26</v>
      </c>
      <c r="E22" s="10"/>
      <c r="F22" s="11">
        <v>78.06</v>
      </c>
      <c r="G22" s="11"/>
      <c r="H22" s="11">
        <f t="shared" si="0"/>
        <v>78.06</v>
      </c>
      <c r="I22" s="13"/>
    </row>
    <row r="23" ht="30" customHeight="1" spans="1:9">
      <c r="A23" s="5">
        <v>20</v>
      </c>
      <c r="B23" s="6" t="s">
        <v>37</v>
      </c>
      <c r="C23" s="6" t="s">
        <v>12</v>
      </c>
      <c r="D23" s="7" t="s">
        <v>26</v>
      </c>
      <c r="E23" s="10"/>
      <c r="F23" s="11">
        <v>77.2</v>
      </c>
      <c r="G23" s="11"/>
      <c r="H23" s="11">
        <f t="shared" si="0"/>
        <v>77.2</v>
      </c>
      <c r="I23" s="13"/>
    </row>
    <row r="24" ht="30" customHeight="1" spans="1:9">
      <c r="A24" s="5">
        <v>21</v>
      </c>
      <c r="B24" s="6" t="s">
        <v>38</v>
      </c>
      <c r="C24" s="6" t="s">
        <v>12</v>
      </c>
      <c r="D24" s="7" t="s">
        <v>26</v>
      </c>
      <c r="E24" s="10"/>
      <c r="F24" s="11">
        <v>76.38</v>
      </c>
      <c r="G24" s="11"/>
      <c r="H24" s="11">
        <f t="shared" si="0"/>
        <v>76.38</v>
      </c>
      <c r="I24" s="13"/>
    </row>
    <row r="25" ht="30" customHeight="1" spans="1:9">
      <c r="A25" s="5">
        <v>22</v>
      </c>
      <c r="B25" s="6" t="s">
        <v>39</v>
      </c>
      <c r="C25" s="6" t="s">
        <v>12</v>
      </c>
      <c r="D25" s="7" t="s">
        <v>26</v>
      </c>
      <c r="E25" s="10"/>
      <c r="F25" s="11">
        <v>76.28</v>
      </c>
      <c r="G25" s="11"/>
      <c r="H25" s="11">
        <f t="shared" si="0"/>
        <v>76.28</v>
      </c>
      <c r="I25" s="13"/>
    </row>
    <row r="26" ht="30" customHeight="1" spans="1:9">
      <c r="A26" s="5">
        <v>23</v>
      </c>
      <c r="B26" s="6" t="s">
        <v>40</v>
      </c>
      <c r="C26" s="6" t="s">
        <v>12</v>
      </c>
      <c r="D26" s="7" t="s">
        <v>26</v>
      </c>
      <c r="E26" s="10"/>
      <c r="F26" s="11">
        <v>75.58</v>
      </c>
      <c r="G26" s="11"/>
      <c r="H26" s="11">
        <f t="shared" si="0"/>
        <v>75.58</v>
      </c>
      <c r="I26" s="13"/>
    </row>
    <row r="27" ht="30" customHeight="1" spans="1:9">
      <c r="A27" s="5">
        <v>24</v>
      </c>
      <c r="B27" s="6" t="s">
        <v>41</v>
      </c>
      <c r="C27" s="6" t="s">
        <v>12</v>
      </c>
      <c r="D27" s="7" t="s">
        <v>26</v>
      </c>
      <c r="E27" s="10"/>
      <c r="F27" s="11">
        <v>74.48</v>
      </c>
      <c r="G27" s="11"/>
      <c r="H27" s="11">
        <f t="shared" si="0"/>
        <v>74.48</v>
      </c>
      <c r="I27" s="13"/>
    </row>
    <row r="28" ht="30" customHeight="1" spans="1:9">
      <c r="A28" s="5">
        <v>25</v>
      </c>
      <c r="B28" s="6" t="s">
        <v>42</v>
      </c>
      <c r="C28" s="6" t="s">
        <v>12</v>
      </c>
      <c r="D28" s="7" t="s">
        <v>26</v>
      </c>
      <c r="E28" s="10"/>
      <c r="F28" s="11">
        <v>74.4</v>
      </c>
      <c r="G28" s="11"/>
      <c r="H28" s="11">
        <f t="shared" si="0"/>
        <v>74.4</v>
      </c>
      <c r="I28" s="13"/>
    </row>
    <row r="29" ht="30" customHeight="1" spans="1:9">
      <c r="A29" s="5">
        <v>26</v>
      </c>
      <c r="B29" s="6" t="s">
        <v>43</v>
      </c>
      <c r="C29" s="6" t="s">
        <v>16</v>
      </c>
      <c r="D29" s="7" t="s">
        <v>26</v>
      </c>
      <c r="E29" s="10"/>
      <c r="F29" s="11">
        <v>73.86</v>
      </c>
      <c r="G29" s="11"/>
      <c r="H29" s="11">
        <f t="shared" si="0"/>
        <v>73.86</v>
      </c>
      <c r="I29" s="13"/>
    </row>
    <row r="30" ht="30" customHeight="1" spans="1:9">
      <c r="A30" s="5">
        <v>27</v>
      </c>
      <c r="B30" s="6" t="s">
        <v>44</v>
      </c>
      <c r="C30" s="6" t="s">
        <v>12</v>
      </c>
      <c r="D30" s="7" t="s">
        <v>26</v>
      </c>
      <c r="E30" s="10"/>
      <c r="F30" s="11">
        <v>73.84</v>
      </c>
      <c r="G30" s="11"/>
      <c r="H30" s="11">
        <f t="shared" si="0"/>
        <v>73.84</v>
      </c>
      <c r="I30" s="13"/>
    </row>
    <row r="31" ht="30" customHeight="1" spans="1:9">
      <c r="A31" s="5">
        <v>28</v>
      </c>
      <c r="B31" s="6" t="s">
        <v>45</v>
      </c>
      <c r="C31" s="6" t="s">
        <v>12</v>
      </c>
      <c r="D31" s="7" t="s">
        <v>26</v>
      </c>
      <c r="E31" s="10"/>
      <c r="F31" s="11">
        <v>73.6</v>
      </c>
      <c r="G31" s="11"/>
      <c r="H31" s="11">
        <f t="shared" si="0"/>
        <v>73.6</v>
      </c>
      <c r="I31" s="13"/>
    </row>
    <row r="32" ht="30" customHeight="1" spans="1:9">
      <c r="A32" s="5">
        <v>29</v>
      </c>
      <c r="B32" s="6" t="s">
        <v>46</v>
      </c>
      <c r="C32" s="6" t="s">
        <v>16</v>
      </c>
      <c r="D32" s="7" t="s">
        <v>26</v>
      </c>
      <c r="E32" s="10"/>
      <c r="F32" s="11">
        <v>73.32</v>
      </c>
      <c r="G32" s="11"/>
      <c r="H32" s="11">
        <f t="shared" si="0"/>
        <v>73.32</v>
      </c>
      <c r="I32" s="13"/>
    </row>
    <row r="33" ht="30" customHeight="1" spans="1:9">
      <c r="A33" s="5">
        <v>30</v>
      </c>
      <c r="B33" s="6" t="s">
        <v>47</v>
      </c>
      <c r="C33" s="6" t="s">
        <v>12</v>
      </c>
      <c r="D33" s="7" t="s">
        <v>26</v>
      </c>
      <c r="E33" s="10"/>
      <c r="F33" s="11">
        <v>71.34</v>
      </c>
      <c r="G33" s="11"/>
      <c r="H33" s="11">
        <f t="shared" si="0"/>
        <v>71.34</v>
      </c>
      <c r="I33" s="13"/>
    </row>
    <row r="34" ht="30" customHeight="1" spans="1:9">
      <c r="A34" s="5">
        <v>31</v>
      </c>
      <c r="B34" s="6" t="s">
        <v>48</v>
      </c>
      <c r="C34" s="6" t="s">
        <v>12</v>
      </c>
      <c r="D34" s="7" t="s">
        <v>26</v>
      </c>
      <c r="E34" s="10"/>
      <c r="F34" s="11">
        <v>71.28</v>
      </c>
      <c r="G34" s="11"/>
      <c r="H34" s="11">
        <f t="shared" si="0"/>
        <v>71.28</v>
      </c>
      <c r="I34" s="13"/>
    </row>
    <row r="35" ht="30" customHeight="1" spans="1:9">
      <c r="A35" s="5">
        <v>32</v>
      </c>
      <c r="B35" s="6" t="s">
        <v>49</v>
      </c>
      <c r="C35" s="6" t="s">
        <v>12</v>
      </c>
      <c r="D35" s="7" t="s">
        <v>26</v>
      </c>
      <c r="E35" s="10"/>
      <c r="F35" s="11" t="s">
        <v>23</v>
      </c>
      <c r="G35" s="11"/>
      <c r="H35" s="11" t="str">
        <f t="shared" si="0"/>
        <v>缺考</v>
      </c>
      <c r="I35" s="13"/>
    </row>
    <row r="36" ht="30" customHeight="1" spans="1:9">
      <c r="A36" s="5">
        <v>33</v>
      </c>
      <c r="B36" s="6" t="s">
        <v>50</v>
      </c>
      <c r="C36" s="6" t="s">
        <v>12</v>
      </c>
      <c r="D36" s="7" t="s">
        <v>26</v>
      </c>
      <c r="E36" s="10"/>
      <c r="F36" s="11" t="s">
        <v>23</v>
      </c>
      <c r="G36" s="11"/>
      <c r="H36" s="11" t="str">
        <f t="shared" si="0"/>
        <v>缺考</v>
      </c>
      <c r="I36" s="13"/>
    </row>
    <row r="37" ht="30" customHeight="1" spans="1:9">
      <c r="A37" s="5">
        <v>34</v>
      </c>
      <c r="B37" s="6" t="s">
        <v>51</v>
      </c>
      <c r="C37" s="6" t="s">
        <v>12</v>
      </c>
      <c r="D37" s="7" t="s">
        <v>26</v>
      </c>
      <c r="E37" s="10"/>
      <c r="F37" s="11" t="s">
        <v>23</v>
      </c>
      <c r="G37" s="11"/>
      <c r="H37" s="11" t="str">
        <f t="shared" si="0"/>
        <v>缺考</v>
      </c>
      <c r="I37" s="13"/>
    </row>
    <row r="38" ht="30" customHeight="1" spans="1:9">
      <c r="A38" s="5">
        <v>35</v>
      </c>
      <c r="B38" s="6" t="s">
        <v>52</v>
      </c>
      <c r="C38" s="6" t="s">
        <v>12</v>
      </c>
      <c r="D38" s="7" t="s">
        <v>53</v>
      </c>
      <c r="E38" s="8"/>
      <c r="F38" s="9">
        <v>87.74</v>
      </c>
      <c r="G38" s="9"/>
      <c r="H38" s="9">
        <f t="shared" si="0"/>
        <v>87.74</v>
      </c>
      <c r="I38" s="5" t="s">
        <v>14</v>
      </c>
    </row>
    <row r="39" ht="30" customHeight="1" spans="1:9">
      <c r="A39" s="5">
        <v>36</v>
      </c>
      <c r="B39" s="6" t="s">
        <v>54</v>
      </c>
      <c r="C39" s="6" t="s">
        <v>16</v>
      </c>
      <c r="D39" s="7" t="s">
        <v>53</v>
      </c>
      <c r="E39" s="8"/>
      <c r="F39" s="9">
        <v>85.1</v>
      </c>
      <c r="G39" s="9"/>
      <c r="H39" s="9">
        <f t="shared" si="0"/>
        <v>85.1</v>
      </c>
      <c r="I39" s="5" t="s">
        <v>14</v>
      </c>
    </row>
    <row r="40" ht="30" customHeight="1" spans="1:9">
      <c r="A40" s="5">
        <v>37</v>
      </c>
      <c r="B40" s="6" t="s">
        <v>55</v>
      </c>
      <c r="C40" s="6" t="s">
        <v>12</v>
      </c>
      <c r="D40" s="7" t="s">
        <v>53</v>
      </c>
      <c r="E40" s="8"/>
      <c r="F40" s="9">
        <v>82.72</v>
      </c>
      <c r="G40" s="9"/>
      <c r="H40" s="9">
        <f t="shared" si="0"/>
        <v>82.72</v>
      </c>
      <c r="I40" s="5" t="s">
        <v>14</v>
      </c>
    </row>
    <row r="41" ht="30" customHeight="1" spans="1:9">
      <c r="A41" s="5">
        <v>38</v>
      </c>
      <c r="B41" s="6" t="s">
        <v>56</v>
      </c>
      <c r="C41" s="6" t="s">
        <v>12</v>
      </c>
      <c r="D41" s="7" t="s">
        <v>53</v>
      </c>
      <c r="E41" s="8"/>
      <c r="F41" s="9">
        <v>79.04</v>
      </c>
      <c r="G41" s="9"/>
      <c r="H41" s="9">
        <f t="shared" si="0"/>
        <v>79.04</v>
      </c>
      <c r="I41" s="5" t="s">
        <v>14</v>
      </c>
    </row>
    <row r="42" ht="30" customHeight="1" spans="1:9">
      <c r="A42" s="5">
        <v>39</v>
      </c>
      <c r="B42" s="6" t="s">
        <v>57</v>
      </c>
      <c r="C42" s="6" t="s">
        <v>12</v>
      </c>
      <c r="D42" s="7" t="s">
        <v>53</v>
      </c>
      <c r="E42" s="8"/>
      <c r="F42" s="9">
        <v>76.88</v>
      </c>
      <c r="G42" s="9"/>
      <c r="H42" s="9">
        <f t="shared" si="0"/>
        <v>76.88</v>
      </c>
      <c r="I42" s="5" t="s">
        <v>14</v>
      </c>
    </row>
    <row r="43" ht="30" customHeight="1" spans="1:9">
      <c r="A43" s="5">
        <v>40</v>
      </c>
      <c r="B43" s="6" t="s">
        <v>58</v>
      </c>
      <c r="C43" s="6" t="s">
        <v>12</v>
      </c>
      <c r="D43" s="7" t="s">
        <v>53</v>
      </c>
      <c r="E43" s="8"/>
      <c r="F43" s="9">
        <v>72.68</v>
      </c>
      <c r="G43" s="9"/>
      <c r="H43" s="9">
        <f t="shared" si="0"/>
        <v>72.68</v>
      </c>
      <c r="I43" s="5"/>
    </row>
    <row r="44" ht="30" customHeight="1" spans="1:9">
      <c r="A44" s="5">
        <v>41</v>
      </c>
      <c r="B44" s="6" t="s">
        <v>59</v>
      </c>
      <c r="C44" s="6" t="s">
        <v>16</v>
      </c>
      <c r="D44" s="7" t="s">
        <v>53</v>
      </c>
      <c r="E44" s="8"/>
      <c r="F44" s="9">
        <v>72.04</v>
      </c>
      <c r="G44" s="9"/>
      <c r="H44" s="9">
        <f t="shared" si="0"/>
        <v>72.04</v>
      </c>
      <c r="I44" s="5"/>
    </row>
    <row r="45" ht="30" customHeight="1" spans="1:9">
      <c r="A45" s="5">
        <v>42</v>
      </c>
      <c r="B45" s="6" t="s">
        <v>60</v>
      </c>
      <c r="C45" s="6" t="s">
        <v>12</v>
      </c>
      <c r="D45" s="7" t="s">
        <v>53</v>
      </c>
      <c r="E45" s="8"/>
      <c r="F45" s="9">
        <v>69.56</v>
      </c>
      <c r="G45" s="9"/>
      <c r="H45" s="9">
        <f t="shared" si="0"/>
        <v>69.56</v>
      </c>
      <c r="I45" s="5"/>
    </row>
    <row r="46" ht="30" customHeight="1" spans="1:9">
      <c r="A46" s="5">
        <v>43</v>
      </c>
      <c r="B46" s="6" t="s">
        <v>61</v>
      </c>
      <c r="C46" s="6" t="s">
        <v>12</v>
      </c>
      <c r="D46" s="7" t="s">
        <v>53</v>
      </c>
      <c r="E46" s="8"/>
      <c r="F46" s="9">
        <v>68.2</v>
      </c>
      <c r="G46" s="9"/>
      <c r="H46" s="9">
        <f t="shared" si="0"/>
        <v>68.2</v>
      </c>
      <c r="I46" s="5"/>
    </row>
    <row r="47" ht="30" customHeight="1" spans="1:9">
      <c r="A47" s="5">
        <v>44</v>
      </c>
      <c r="B47" s="6" t="s">
        <v>62</v>
      </c>
      <c r="C47" s="6" t="s">
        <v>16</v>
      </c>
      <c r="D47" s="7" t="s">
        <v>53</v>
      </c>
      <c r="E47" s="8"/>
      <c r="F47" s="9">
        <v>66.08</v>
      </c>
      <c r="G47" s="9"/>
      <c r="H47" s="9">
        <f t="shared" si="0"/>
        <v>66.08</v>
      </c>
      <c r="I47" s="5"/>
    </row>
    <row r="48" ht="30" customHeight="1" spans="1:9">
      <c r="A48" s="5">
        <v>45</v>
      </c>
      <c r="B48" s="6" t="s">
        <v>63</v>
      </c>
      <c r="C48" s="6" t="s">
        <v>12</v>
      </c>
      <c r="D48" s="7" t="s">
        <v>53</v>
      </c>
      <c r="E48" s="8"/>
      <c r="F48" s="9" t="s">
        <v>23</v>
      </c>
      <c r="G48" s="9"/>
      <c r="H48" s="9" t="str">
        <f t="shared" si="0"/>
        <v>缺考</v>
      </c>
      <c r="I48" s="5"/>
    </row>
    <row r="49" ht="30" customHeight="1" spans="1:9">
      <c r="A49" s="5">
        <v>46</v>
      </c>
      <c r="B49" s="6" t="s">
        <v>64</v>
      </c>
      <c r="C49" s="6" t="s">
        <v>12</v>
      </c>
      <c r="D49" s="7" t="s">
        <v>53</v>
      </c>
      <c r="E49" s="8"/>
      <c r="F49" s="9" t="s">
        <v>23</v>
      </c>
      <c r="G49" s="9"/>
      <c r="H49" s="9" t="str">
        <f t="shared" si="0"/>
        <v>缺考</v>
      </c>
      <c r="I49" s="5"/>
    </row>
    <row r="50" ht="30" customHeight="1" spans="1:9">
      <c r="A50" s="5">
        <v>47</v>
      </c>
      <c r="B50" s="6" t="s">
        <v>65</v>
      </c>
      <c r="C50" s="6" t="s">
        <v>16</v>
      </c>
      <c r="D50" s="7" t="s">
        <v>66</v>
      </c>
      <c r="E50" s="8"/>
      <c r="F50" s="9">
        <v>92.66</v>
      </c>
      <c r="G50" s="9"/>
      <c r="H50" s="9">
        <f t="shared" si="0"/>
        <v>92.66</v>
      </c>
      <c r="I50" s="5" t="s">
        <v>14</v>
      </c>
    </row>
    <row r="51" ht="30" customHeight="1" spans="1:9">
      <c r="A51" s="5">
        <v>48</v>
      </c>
      <c r="B51" s="6" t="s">
        <v>67</v>
      </c>
      <c r="C51" s="6" t="s">
        <v>12</v>
      </c>
      <c r="D51" s="7" t="s">
        <v>66</v>
      </c>
      <c r="E51" s="8"/>
      <c r="F51" s="9">
        <v>92.44</v>
      </c>
      <c r="G51" s="9"/>
      <c r="H51" s="9">
        <f t="shared" si="0"/>
        <v>92.44</v>
      </c>
      <c r="I51" s="5" t="s">
        <v>14</v>
      </c>
    </row>
    <row r="52" ht="30" customHeight="1" spans="1:9">
      <c r="A52" s="5">
        <v>49</v>
      </c>
      <c r="B52" s="6" t="s">
        <v>68</v>
      </c>
      <c r="C52" s="6" t="s">
        <v>12</v>
      </c>
      <c r="D52" s="7" t="s">
        <v>66</v>
      </c>
      <c r="E52" s="8"/>
      <c r="F52" s="9">
        <v>89.32</v>
      </c>
      <c r="G52" s="9"/>
      <c r="H52" s="9">
        <f t="shared" si="0"/>
        <v>89.32</v>
      </c>
      <c r="I52" s="5" t="s">
        <v>14</v>
      </c>
    </row>
    <row r="53" ht="30" customHeight="1" spans="1:9">
      <c r="A53" s="5">
        <v>50</v>
      </c>
      <c r="B53" s="6" t="s">
        <v>69</v>
      </c>
      <c r="C53" s="6" t="s">
        <v>12</v>
      </c>
      <c r="D53" s="7" t="s">
        <v>66</v>
      </c>
      <c r="E53" s="8"/>
      <c r="F53" s="9">
        <v>89.2</v>
      </c>
      <c r="G53" s="9"/>
      <c r="H53" s="9">
        <f t="shared" si="0"/>
        <v>89.2</v>
      </c>
      <c r="I53" s="5"/>
    </row>
    <row r="54" ht="30" customHeight="1" spans="1:9">
      <c r="A54" s="5">
        <v>51</v>
      </c>
      <c r="B54" s="6" t="s">
        <v>70</v>
      </c>
      <c r="C54" s="6" t="s">
        <v>12</v>
      </c>
      <c r="D54" s="7" t="s">
        <v>66</v>
      </c>
      <c r="E54" s="8"/>
      <c r="F54" s="9">
        <v>87.62</v>
      </c>
      <c r="G54" s="9"/>
      <c r="H54" s="9">
        <f t="shared" si="0"/>
        <v>87.62</v>
      </c>
      <c r="I54" s="5"/>
    </row>
    <row r="55" ht="30" customHeight="1" spans="1:9">
      <c r="A55" s="5">
        <v>52</v>
      </c>
      <c r="B55" s="6" t="s">
        <v>71</v>
      </c>
      <c r="C55" s="6" t="s">
        <v>12</v>
      </c>
      <c r="D55" s="7" t="s">
        <v>66</v>
      </c>
      <c r="E55" s="8"/>
      <c r="F55" s="9">
        <v>87.22</v>
      </c>
      <c r="G55" s="9"/>
      <c r="H55" s="9">
        <f t="shared" si="0"/>
        <v>87.22</v>
      </c>
      <c r="I55" s="5"/>
    </row>
    <row r="56" ht="30" customHeight="1" spans="1:9">
      <c r="A56" s="5">
        <v>53</v>
      </c>
      <c r="B56" s="6" t="s">
        <v>72</v>
      </c>
      <c r="C56" s="6" t="s">
        <v>12</v>
      </c>
      <c r="D56" s="7" t="s">
        <v>66</v>
      </c>
      <c r="E56" s="8"/>
      <c r="F56" s="9">
        <v>85.72</v>
      </c>
      <c r="G56" s="9"/>
      <c r="H56" s="9">
        <f t="shared" si="0"/>
        <v>85.72</v>
      </c>
      <c r="I56" s="5"/>
    </row>
    <row r="57" ht="30" customHeight="1" spans="1:9">
      <c r="A57" s="5">
        <v>54</v>
      </c>
      <c r="B57" s="6" t="s">
        <v>73</v>
      </c>
      <c r="C57" s="6" t="s">
        <v>12</v>
      </c>
      <c r="D57" s="7" t="s">
        <v>66</v>
      </c>
      <c r="E57" s="8"/>
      <c r="F57" s="9">
        <v>81.08</v>
      </c>
      <c r="G57" s="9"/>
      <c r="H57" s="9">
        <f t="shared" si="0"/>
        <v>81.08</v>
      </c>
      <c r="I57" s="5"/>
    </row>
    <row r="58" ht="30" customHeight="1" spans="1:9">
      <c r="A58" s="5">
        <v>55</v>
      </c>
      <c r="B58" s="6" t="s">
        <v>74</v>
      </c>
      <c r="C58" s="6" t="s">
        <v>12</v>
      </c>
      <c r="D58" s="7" t="s">
        <v>66</v>
      </c>
      <c r="E58" s="8"/>
      <c r="F58" s="9">
        <v>80.14</v>
      </c>
      <c r="G58" s="9"/>
      <c r="H58" s="9">
        <f t="shared" si="0"/>
        <v>80.14</v>
      </c>
      <c r="I58" s="5"/>
    </row>
    <row r="59" ht="30" customHeight="1" spans="1:9">
      <c r="A59" s="5">
        <v>56</v>
      </c>
      <c r="B59" s="6" t="s">
        <v>75</v>
      </c>
      <c r="C59" s="6" t="s">
        <v>12</v>
      </c>
      <c r="D59" s="7" t="s">
        <v>66</v>
      </c>
      <c r="E59" s="8"/>
      <c r="F59" s="9">
        <v>79.04</v>
      </c>
      <c r="G59" s="9"/>
      <c r="H59" s="9">
        <f t="shared" si="0"/>
        <v>79.04</v>
      </c>
      <c r="I59" s="5"/>
    </row>
    <row r="60" ht="30" customHeight="1" spans="1:9">
      <c r="A60" s="5">
        <v>57</v>
      </c>
      <c r="B60" s="6" t="s">
        <v>76</v>
      </c>
      <c r="C60" s="6" t="s">
        <v>12</v>
      </c>
      <c r="D60" s="7" t="s">
        <v>66</v>
      </c>
      <c r="E60" s="8"/>
      <c r="F60" s="9">
        <v>78.14</v>
      </c>
      <c r="G60" s="9"/>
      <c r="H60" s="9">
        <f t="shared" si="0"/>
        <v>78.14</v>
      </c>
      <c r="I60" s="5"/>
    </row>
    <row r="61" ht="30" customHeight="1" spans="1:9">
      <c r="A61" s="5">
        <v>58</v>
      </c>
      <c r="B61" s="6" t="s">
        <v>77</v>
      </c>
      <c r="C61" s="6" t="s">
        <v>12</v>
      </c>
      <c r="D61" s="7" t="s">
        <v>66</v>
      </c>
      <c r="E61" s="8"/>
      <c r="F61" s="9">
        <v>76.92</v>
      </c>
      <c r="G61" s="9"/>
      <c r="H61" s="9">
        <f t="shared" si="0"/>
        <v>76.92</v>
      </c>
      <c r="I61" s="5"/>
    </row>
    <row r="62" ht="30" customHeight="1" spans="1:9">
      <c r="A62" s="5">
        <v>59</v>
      </c>
      <c r="B62" s="6" t="s">
        <v>78</v>
      </c>
      <c r="C62" s="6" t="s">
        <v>12</v>
      </c>
      <c r="D62" s="7" t="s">
        <v>66</v>
      </c>
      <c r="E62" s="8"/>
      <c r="F62" s="9">
        <v>76.1</v>
      </c>
      <c r="G62" s="9"/>
      <c r="H62" s="9">
        <f t="shared" si="0"/>
        <v>76.1</v>
      </c>
      <c r="I62" s="5"/>
    </row>
    <row r="63" ht="30" customHeight="1" spans="1:9">
      <c r="A63" s="5">
        <v>60</v>
      </c>
      <c r="B63" s="6" t="s">
        <v>79</v>
      </c>
      <c r="C63" s="6" t="s">
        <v>12</v>
      </c>
      <c r="D63" s="7" t="s">
        <v>66</v>
      </c>
      <c r="E63" s="8"/>
      <c r="F63" s="9">
        <v>75.68</v>
      </c>
      <c r="G63" s="9"/>
      <c r="H63" s="9">
        <f t="shared" si="0"/>
        <v>75.68</v>
      </c>
      <c r="I63" s="5"/>
    </row>
    <row r="64" ht="30" customHeight="1" spans="1:9">
      <c r="A64" s="5">
        <v>61</v>
      </c>
      <c r="B64" s="6" t="s">
        <v>80</v>
      </c>
      <c r="C64" s="6" t="s">
        <v>12</v>
      </c>
      <c r="D64" s="7" t="s">
        <v>66</v>
      </c>
      <c r="E64" s="8"/>
      <c r="F64" s="9">
        <v>74.68</v>
      </c>
      <c r="G64" s="9"/>
      <c r="H64" s="9">
        <f t="shared" si="0"/>
        <v>74.68</v>
      </c>
      <c r="I64" s="5"/>
    </row>
    <row r="65" ht="30" customHeight="1" spans="1:9">
      <c r="A65" s="5">
        <v>62</v>
      </c>
      <c r="B65" s="6" t="s">
        <v>81</v>
      </c>
      <c r="C65" s="6" t="s">
        <v>12</v>
      </c>
      <c r="D65" s="7" t="s">
        <v>66</v>
      </c>
      <c r="E65" s="8"/>
      <c r="F65" s="9">
        <v>74.56</v>
      </c>
      <c r="G65" s="9"/>
      <c r="H65" s="9">
        <f t="shared" si="0"/>
        <v>74.56</v>
      </c>
      <c r="I65" s="5"/>
    </row>
    <row r="66" ht="30" customHeight="1" spans="1:9">
      <c r="A66" s="5">
        <v>63</v>
      </c>
      <c r="B66" s="6" t="s">
        <v>82</v>
      </c>
      <c r="C66" s="6" t="s">
        <v>12</v>
      </c>
      <c r="D66" s="7" t="s">
        <v>66</v>
      </c>
      <c r="E66" s="8"/>
      <c r="F66" s="9">
        <v>74.52</v>
      </c>
      <c r="G66" s="9"/>
      <c r="H66" s="9">
        <f t="shared" si="0"/>
        <v>74.52</v>
      </c>
      <c r="I66" s="5"/>
    </row>
    <row r="67" ht="30" customHeight="1" spans="1:9">
      <c r="A67" s="5">
        <v>64</v>
      </c>
      <c r="B67" s="6" t="s">
        <v>83</v>
      </c>
      <c r="C67" s="6" t="s">
        <v>12</v>
      </c>
      <c r="D67" s="7" t="s">
        <v>66</v>
      </c>
      <c r="E67" s="8"/>
      <c r="F67" s="9">
        <v>73.96</v>
      </c>
      <c r="G67" s="9"/>
      <c r="H67" s="9">
        <f t="shared" si="0"/>
        <v>73.96</v>
      </c>
      <c r="I67" s="5"/>
    </row>
    <row r="68" ht="30" customHeight="1" spans="1:9">
      <c r="A68" s="5">
        <v>65</v>
      </c>
      <c r="B68" s="6" t="s">
        <v>84</v>
      </c>
      <c r="C68" s="6" t="s">
        <v>12</v>
      </c>
      <c r="D68" s="7" t="s">
        <v>66</v>
      </c>
      <c r="E68" s="8"/>
      <c r="F68" s="9">
        <v>71.12</v>
      </c>
      <c r="G68" s="9"/>
      <c r="H68" s="9">
        <f t="shared" ref="H68:H82" si="1">F68</f>
        <v>71.12</v>
      </c>
      <c r="I68" s="5"/>
    </row>
    <row r="69" ht="30" customHeight="1" spans="1:9">
      <c r="A69" s="5">
        <v>66</v>
      </c>
      <c r="B69" s="6" t="s">
        <v>85</v>
      </c>
      <c r="C69" s="6" t="s">
        <v>12</v>
      </c>
      <c r="D69" s="7" t="s">
        <v>66</v>
      </c>
      <c r="E69" s="8"/>
      <c r="F69" s="9">
        <v>67.1</v>
      </c>
      <c r="G69" s="9"/>
      <c r="H69" s="9">
        <f t="shared" si="1"/>
        <v>67.1</v>
      </c>
      <c r="I69" s="5"/>
    </row>
    <row r="70" ht="30" customHeight="1" spans="1:9">
      <c r="A70" s="5">
        <v>67</v>
      </c>
      <c r="B70" s="6" t="s">
        <v>86</v>
      </c>
      <c r="C70" s="6" t="s">
        <v>12</v>
      </c>
      <c r="D70" s="7" t="s">
        <v>66</v>
      </c>
      <c r="E70" s="8"/>
      <c r="F70" s="9">
        <v>66.74</v>
      </c>
      <c r="G70" s="9"/>
      <c r="H70" s="9">
        <f t="shared" si="1"/>
        <v>66.74</v>
      </c>
      <c r="I70" s="5"/>
    </row>
    <row r="71" ht="30" customHeight="1" spans="1:9">
      <c r="A71" s="5">
        <v>68</v>
      </c>
      <c r="B71" s="6" t="s">
        <v>87</v>
      </c>
      <c r="C71" s="6" t="s">
        <v>12</v>
      </c>
      <c r="D71" s="7" t="s">
        <v>66</v>
      </c>
      <c r="E71" s="8"/>
      <c r="F71" s="9">
        <v>66.56</v>
      </c>
      <c r="G71" s="9"/>
      <c r="H71" s="9">
        <f t="shared" si="1"/>
        <v>66.56</v>
      </c>
      <c r="I71" s="5"/>
    </row>
    <row r="72" ht="30" customHeight="1" spans="1:9">
      <c r="A72" s="5">
        <v>69</v>
      </c>
      <c r="B72" s="6" t="s">
        <v>88</v>
      </c>
      <c r="C72" s="6" t="s">
        <v>12</v>
      </c>
      <c r="D72" s="7" t="s">
        <v>66</v>
      </c>
      <c r="E72" s="8"/>
      <c r="F72" s="14">
        <v>58.8</v>
      </c>
      <c r="G72" s="9"/>
      <c r="H72" s="9">
        <f t="shared" si="1"/>
        <v>58.8</v>
      </c>
      <c r="I72" s="5"/>
    </row>
    <row r="73" ht="30" customHeight="1" spans="1:9">
      <c r="A73" s="5">
        <v>70</v>
      </c>
      <c r="B73" s="6" t="s">
        <v>89</v>
      </c>
      <c r="C73" s="6" t="s">
        <v>16</v>
      </c>
      <c r="D73" s="7" t="s">
        <v>66</v>
      </c>
      <c r="E73" s="8"/>
      <c r="F73" s="9" t="s">
        <v>23</v>
      </c>
      <c r="G73" s="9"/>
      <c r="H73" s="9" t="str">
        <f t="shared" si="1"/>
        <v>缺考</v>
      </c>
      <c r="I73" s="5"/>
    </row>
    <row r="74" ht="30" customHeight="1" spans="1:9">
      <c r="A74" s="5">
        <v>71</v>
      </c>
      <c r="B74" s="6" t="s">
        <v>90</v>
      </c>
      <c r="C74" s="6" t="s">
        <v>12</v>
      </c>
      <c r="D74" s="7" t="s">
        <v>66</v>
      </c>
      <c r="E74" s="8"/>
      <c r="F74" s="9" t="s">
        <v>23</v>
      </c>
      <c r="G74" s="9"/>
      <c r="H74" s="9" t="str">
        <f t="shared" si="1"/>
        <v>缺考</v>
      </c>
      <c r="I74" s="5"/>
    </row>
    <row r="75" ht="30" customHeight="1" spans="1:9">
      <c r="A75" s="5">
        <v>72</v>
      </c>
      <c r="B75" s="6" t="s">
        <v>91</v>
      </c>
      <c r="C75" s="6" t="s">
        <v>12</v>
      </c>
      <c r="D75" s="7" t="s">
        <v>92</v>
      </c>
      <c r="E75" s="8"/>
      <c r="F75" s="9">
        <v>88.2</v>
      </c>
      <c r="G75" s="9"/>
      <c r="H75" s="9">
        <f t="shared" si="1"/>
        <v>88.2</v>
      </c>
      <c r="I75" s="5" t="s">
        <v>14</v>
      </c>
    </row>
    <row r="76" ht="30" customHeight="1" spans="1:9">
      <c r="A76" s="5">
        <v>73</v>
      </c>
      <c r="B76" s="6" t="s">
        <v>93</v>
      </c>
      <c r="C76" s="6" t="s">
        <v>12</v>
      </c>
      <c r="D76" s="7" t="s">
        <v>92</v>
      </c>
      <c r="E76" s="8"/>
      <c r="F76" s="9">
        <v>88</v>
      </c>
      <c r="G76" s="9"/>
      <c r="H76" s="9">
        <f t="shared" si="1"/>
        <v>88</v>
      </c>
      <c r="I76" s="5"/>
    </row>
    <row r="77" ht="30" customHeight="1" spans="1:9">
      <c r="A77" s="5">
        <v>74</v>
      </c>
      <c r="B77" s="6" t="s">
        <v>94</v>
      </c>
      <c r="C77" s="6" t="s">
        <v>12</v>
      </c>
      <c r="D77" s="7" t="s">
        <v>92</v>
      </c>
      <c r="E77" s="8"/>
      <c r="F77" s="9">
        <v>85.8</v>
      </c>
      <c r="G77" s="9"/>
      <c r="H77" s="9">
        <f t="shared" si="1"/>
        <v>85.8</v>
      </c>
      <c r="I77" s="5"/>
    </row>
    <row r="78" ht="30" customHeight="1" spans="1:9">
      <c r="A78" s="5">
        <v>75</v>
      </c>
      <c r="B78" s="6" t="s">
        <v>95</v>
      </c>
      <c r="C78" s="6" t="s">
        <v>12</v>
      </c>
      <c r="D78" s="7" t="s">
        <v>92</v>
      </c>
      <c r="E78" s="8"/>
      <c r="F78" s="9">
        <v>80</v>
      </c>
      <c r="G78" s="9"/>
      <c r="H78" s="9">
        <f t="shared" si="1"/>
        <v>80</v>
      </c>
      <c r="I78" s="5"/>
    </row>
    <row r="79" ht="30" customHeight="1" spans="1:9">
      <c r="A79" s="5">
        <v>76</v>
      </c>
      <c r="B79" s="6" t="s">
        <v>96</v>
      </c>
      <c r="C79" s="6" t="s">
        <v>12</v>
      </c>
      <c r="D79" s="7" t="s">
        <v>92</v>
      </c>
      <c r="E79" s="8"/>
      <c r="F79" s="9">
        <v>78.4</v>
      </c>
      <c r="G79" s="9"/>
      <c r="H79" s="9">
        <f t="shared" si="1"/>
        <v>78.4</v>
      </c>
      <c r="I79" s="5"/>
    </row>
    <row r="80" ht="30" customHeight="1" spans="1:9">
      <c r="A80" s="5">
        <v>77</v>
      </c>
      <c r="B80" s="6" t="s">
        <v>97</v>
      </c>
      <c r="C80" s="6" t="s">
        <v>12</v>
      </c>
      <c r="D80" s="7" t="s">
        <v>92</v>
      </c>
      <c r="E80" s="8"/>
      <c r="F80" s="9">
        <v>77.6</v>
      </c>
      <c r="G80" s="9"/>
      <c r="H80" s="9">
        <f t="shared" si="1"/>
        <v>77.6</v>
      </c>
      <c r="I80" s="5"/>
    </row>
    <row r="81" ht="30" customHeight="1" spans="1:9">
      <c r="A81" s="5">
        <v>78</v>
      </c>
      <c r="B81" s="6" t="s">
        <v>98</v>
      </c>
      <c r="C81" s="6" t="s">
        <v>16</v>
      </c>
      <c r="D81" s="7" t="s">
        <v>92</v>
      </c>
      <c r="E81" s="8"/>
      <c r="F81" s="9">
        <v>71.8</v>
      </c>
      <c r="G81" s="9"/>
      <c r="H81" s="9">
        <f t="shared" si="1"/>
        <v>71.8</v>
      </c>
      <c r="I81" s="5"/>
    </row>
    <row r="82" ht="30" customHeight="1" spans="1:9">
      <c r="A82" s="5">
        <v>79</v>
      </c>
      <c r="B82" s="6" t="s">
        <v>99</v>
      </c>
      <c r="C82" s="6" t="s">
        <v>12</v>
      </c>
      <c r="D82" s="7" t="s">
        <v>92</v>
      </c>
      <c r="E82" s="8"/>
      <c r="F82" s="9" t="s">
        <v>23</v>
      </c>
      <c r="G82" s="9"/>
      <c r="H82" s="9" t="str">
        <f t="shared" si="1"/>
        <v>缺考</v>
      </c>
      <c r="I82" s="5"/>
    </row>
    <row r="83" ht="30" customHeight="1" spans="1:9">
      <c r="A83" s="5">
        <v>80</v>
      </c>
      <c r="B83" s="6" t="s">
        <v>100</v>
      </c>
      <c r="C83" s="6" t="s">
        <v>16</v>
      </c>
      <c r="D83" s="7" t="s">
        <v>101</v>
      </c>
      <c r="E83" s="8"/>
      <c r="F83" s="9">
        <v>95.2</v>
      </c>
      <c r="G83" s="9">
        <v>89.6</v>
      </c>
      <c r="H83" s="9">
        <f t="shared" ref="H83:H104" si="2">F83*0.4+G83*0.6</f>
        <v>91.84</v>
      </c>
      <c r="I83" s="5" t="s">
        <v>14</v>
      </c>
    </row>
    <row r="84" ht="30" customHeight="1" spans="1:9">
      <c r="A84" s="5">
        <v>81</v>
      </c>
      <c r="B84" s="6" t="s">
        <v>102</v>
      </c>
      <c r="C84" s="6" t="s">
        <v>12</v>
      </c>
      <c r="D84" s="7" t="s">
        <v>101</v>
      </c>
      <c r="E84" s="8"/>
      <c r="F84" s="9">
        <v>92.34</v>
      </c>
      <c r="G84" s="9">
        <v>80.56</v>
      </c>
      <c r="H84" s="9">
        <f t="shared" si="2"/>
        <v>85.272</v>
      </c>
      <c r="I84" s="5"/>
    </row>
    <row r="85" ht="30" customHeight="1" spans="1:9">
      <c r="A85" s="5">
        <v>82</v>
      </c>
      <c r="B85" s="6" t="s">
        <v>103</v>
      </c>
      <c r="C85" s="6" t="s">
        <v>12</v>
      </c>
      <c r="D85" s="7" t="s">
        <v>101</v>
      </c>
      <c r="E85" s="8"/>
      <c r="F85" s="9">
        <v>94.12</v>
      </c>
      <c r="G85" s="9">
        <v>77.76</v>
      </c>
      <c r="H85" s="9">
        <f t="shared" si="2"/>
        <v>84.304</v>
      </c>
      <c r="I85" s="5"/>
    </row>
    <row r="86" ht="30" customHeight="1" spans="1:9">
      <c r="A86" s="5">
        <v>83</v>
      </c>
      <c r="B86" s="6" t="s">
        <v>104</v>
      </c>
      <c r="C86" s="6" t="s">
        <v>12</v>
      </c>
      <c r="D86" s="7" t="s">
        <v>101</v>
      </c>
      <c r="E86" s="8"/>
      <c r="F86" s="9">
        <v>89.56</v>
      </c>
      <c r="G86" s="9">
        <v>74.06</v>
      </c>
      <c r="H86" s="9">
        <f t="shared" si="2"/>
        <v>80.26</v>
      </c>
      <c r="I86" s="5"/>
    </row>
    <row r="87" ht="30" customHeight="1" spans="1:9">
      <c r="A87" s="5">
        <v>84</v>
      </c>
      <c r="B87" s="6" t="s">
        <v>105</v>
      </c>
      <c r="C87" s="6" t="s">
        <v>12</v>
      </c>
      <c r="D87" s="7" t="s">
        <v>101</v>
      </c>
      <c r="E87" s="8"/>
      <c r="F87" s="9">
        <v>82.42</v>
      </c>
      <c r="G87" s="9">
        <v>77.96</v>
      </c>
      <c r="H87" s="9">
        <f t="shared" si="2"/>
        <v>79.744</v>
      </c>
      <c r="I87" s="5"/>
    </row>
    <row r="88" ht="30" customHeight="1" spans="1:9">
      <c r="A88" s="5">
        <v>85</v>
      </c>
      <c r="B88" s="6" t="s">
        <v>106</v>
      </c>
      <c r="C88" s="6" t="s">
        <v>12</v>
      </c>
      <c r="D88" s="7" t="s">
        <v>101</v>
      </c>
      <c r="E88" s="8"/>
      <c r="F88" s="9">
        <v>80.72</v>
      </c>
      <c r="G88" s="9">
        <v>78.42</v>
      </c>
      <c r="H88" s="9">
        <f t="shared" si="2"/>
        <v>79.34</v>
      </c>
      <c r="I88" s="5"/>
    </row>
    <row r="89" ht="30" customHeight="1" spans="1:9">
      <c r="A89" s="5">
        <v>86</v>
      </c>
      <c r="B89" s="6" t="s">
        <v>107</v>
      </c>
      <c r="C89" s="6" t="s">
        <v>12</v>
      </c>
      <c r="D89" s="7" t="s">
        <v>101</v>
      </c>
      <c r="E89" s="8"/>
      <c r="F89" s="9">
        <v>90.76</v>
      </c>
      <c r="G89" s="9">
        <v>70.4</v>
      </c>
      <c r="H89" s="9">
        <f t="shared" si="2"/>
        <v>78.544</v>
      </c>
      <c r="I89" s="5"/>
    </row>
    <row r="90" ht="30" customHeight="1" spans="1:9">
      <c r="A90" s="5">
        <v>87</v>
      </c>
      <c r="B90" s="6" t="s">
        <v>108</v>
      </c>
      <c r="C90" s="6" t="s">
        <v>12</v>
      </c>
      <c r="D90" s="7" t="s">
        <v>101</v>
      </c>
      <c r="E90" s="8"/>
      <c r="F90" s="9">
        <v>79.36</v>
      </c>
      <c r="G90" s="9">
        <v>72.3</v>
      </c>
      <c r="H90" s="9">
        <f t="shared" si="2"/>
        <v>75.124</v>
      </c>
      <c r="I90" s="5"/>
    </row>
    <row r="91" ht="30" customHeight="1" spans="1:9">
      <c r="A91" s="5">
        <v>88</v>
      </c>
      <c r="B91" s="6" t="s">
        <v>109</v>
      </c>
      <c r="C91" s="6" t="s">
        <v>16</v>
      </c>
      <c r="D91" s="7" t="s">
        <v>101</v>
      </c>
      <c r="E91" s="8"/>
      <c r="F91" s="9">
        <v>85.56</v>
      </c>
      <c r="G91" s="9">
        <v>67.88</v>
      </c>
      <c r="H91" s="9">
        <f t="shared" si="2"/>
        <v>74.952</v>
      </c>
      <c r="I91" s="5"/>
    </row>
    <row r="92" ht="30" customHeight="1" spans="1:9">
      <c r="A92" s="5">
        <v>89</v>
      </c>
      <c r="B92" s="6" t="s">
        <v>110</v>
      </c>
      <c r="C92" s="6" t="s">
        <v>12</v>
      </c>
      <c r="D92" s="7" t="s">
        <v>101</v>
      </c>
      <c r="E92" s="8"/>
      <c r="F92" s="9">
        <v>84.74</v>
      </c>
      <c r="G92" s="9">
        <v>67.74</v>
      </c>
      <c r="H92" s="9">
        <f t="shared" si="2"/>
        <v>74.54</v>
      </c>
      <c r="I92" s="5"/>
    </row>
    <row r="93" ht="30" customHeight="1" spans="1:9">
      <c r="A93" s="5">
        <v>90</v>
      </c>
      <c r="B93" s="6" t="s">
        <v>111</v>
      </c>
      <c r="C93" s="6" t="s">
        <v>16</v>
      </c>
      <c r="D93" s="7" t="s">
        <v>101</v>
      </c>
      <c r="E93" s="8"/>
      <c r="F93" s="9">
        <v>74.04</v>
      </c>
      <c r="G93" s="9">
        <v>74.42</v>
      </c>
      <c r="H93" s="9">
        <f t="shared" si="2"/>
        <v>74.268</v>
      </c>
      <c r="I93" s="5"/>
    </row>
    <row r="94" ht="30" customHeight="1" spans="1:9">
      <c r="A94" s="5">
        <v>91</v>
      </c>
      <c r="B94" s="6" t="s">
        <v>112</v>
      </c>
      <c r="C94" s="6" t="s">
        <v>12</v>
      </c>
      <c r="D94" s="7" t="s">
        <v>101</v>
      </c>
      <c r="E94" s="8"/>
      <c r="F94" s="9">
        <v>86.9</v>
      </c>
      <c r="G94" s="9">
        <v>65.74</v>
      </c>
      <c r="H94" s="9">
        <f t="shared" si="2"/>
        <v>74.204</v>
      </c>
      <c r="I94" s="5"/>
    </row>
    <row r="95" ht="30" customHeight="1" spans="1:9">
      <c r="A95" s="5">
        <v>92</v>
      </c>
      <c r="B95" s="6" t="s">
        <v>113</v>
      </c>
      <c r="C95" s="6" t="s">
        <v>12</v>
      </c>
      <c r="D95" s="7" t="s">
        <v>101</v>
      </c>
      <c r="E95" s="8"/>
      <c r="F95" s="9">
        <v>69.28</v>
      </c>
      <c r="G95" s="9">
        <v>71.34</v>
      </c>
      <c r="H95" s="9">
        <f t="shared" si="2"/>
        <v>70.516</v>
      </c>
      <c r="I95" s="5"/>
    </row>
    <row r="96" ht="30" customHeight="1" spans="1:9">
      <c r="A96" s="5">
        <v>93</v>
      </c>
      <c r="B96" s="6" t="s">
        <v>114</v>
      </c>
      <c r="C96" s="6" t="s">
        <v>16</v>
      </c>
      <c r="D96" s="7" t="s">
        <v>101</v>
      </c>
      <c r="E96" s="8"/>
      <c r="F96" s="9">
        <v>74.26</v>
      </c>
      <c r="G96" s="9">
        <v>65.68</v>
      </c>
      <c r="H96" s="9">
        <f t="shared" si="2"/>
        <v>69.112</v>
      </c>
      <c r="I96" s="5"/>
    </row>
    <row r="97" ht="30" customHeight="1" spans="1:9">
      <c r="A97" s="5">
        <v>94</v>
      </c>
      <c r="B97" s="6" t="s">
        <v>115</v>
      </c>
      <c r="C97" s="6" t="s">
        <v>12</v>
      </c>
      <c r="D97" s="7" t="s">
        <v>101</v>
      </c>
      <c r="E97" s="8"/>
      <c r="F97" s="9">
        <v>66.9</v>
      </c>
      <c r="G97" s="9">
        <v>69.1</v>
      </c>
      <c r="H97" s="9">
        <f t="shared" si="2"/>
        <v>68.22</v>
      </c>
      <c r="I97" s="5"/>
    </row>
    <row r="98" ht="30" customHeight="1" spans="1:9">
      <c r="A98" s="5">
        <v>95</v>
      </c>
      <c r="B98" s="6" t="s">
        <v>116</v>
      </c>
      <c r="C98" s="6" t="s">
        <v>12</v>
      </c>
      <c r="D98" s="7" t="s">
        <v>101</v>
      </c>
      <c r="E98" s="8"/>
      <c r="F98" s="9">
        <v>67.44</v>
      </c>
      <c r="G98" s="9">
        <v>68.22</v>
      </c>
      <c r="H98" s="9">
        <f t="shared" si="2"/>
        <v>67.908</v>
      </c>
      <c r="I98" s="5"/>
    </row>
    <row r="99" ht="30" customHeight="1" spans="1:9">
      <c r="A99" s="5">
        <v>96</v>
      </c>
      <c r="B99" s="6" t="s">
        <v>117</v>
      </c>
      <c r="C99" s="6" t="s">
        <v>12</v>
      </c>
      <c r="D99" s="7" t="s">
        <v>101</v>
      </c>
      <c r="E99" s="8"/>
      <c r="F99" s="9">
        <v>73.5</v>
      </c>
      <c r="G99" s="9">
        <v>63.66</v>
      </c>
      <c r="H99" s="9">
        <f t="shared" si="2"/>
        <v>67.596</v>
      </c>
      <c r="I99" s="5"/>
    </row>
    <row r="100" ht="30" customHeight="1" spans="1:9">
      <c r="A100" s="5">
        <v>97</v>
      </c>
      <c r="B100" s="6" t="s">
        <v>118</v>
      </c>
      <c r="C100" s="6" t="s">
        <v>16</v>
      </c>
      <c r="D100" s="7" t="s">
        <v>101</v>
      </c>
      <c r="E100" s="8"/>
      <c r="F100" s="9">
        <v>67.62</v>
      </c>
      <c r="G100" s="9">
        <v>66.76</v>
      </c>
      <c r="H100" s="9">
        <f t="shared" si="2"/>
        <v>67.104</v>
      </c>
      <c r="I100" s="5"/>
    </row>
    <row r="101" ht="30" customHeight="1" spans="1:9">
      <c r="A101" s="5">
        <v>98</v>
      </c>
      <c r="B101" s="6" t="s">
        <v>119</v>
      </c>
      <c r="C101" s="6" t="s">
        <v>12</v>
      </c>
      <c r="D101" s="7" t="s">
        <v>101</v>
      </c>
      <c r="E101" s="8"/>
      <c r="F101" s="9">
        <v>74.38</v>
      </c>
      <c r="G101" s="9">
        <v>61.38</v>
      </c>
      <c r="H101" s="9">
        <f t="shared" si="2"/>
        <v>66.58</v>
      </c>
      <c r="I101" s="5"/>
    </row>
    <row r="102" ht="30" customHeight="1" spans="1:9">
      <c r="A102" s="5">
        <v>99</v>
      </c>
      <c r="B102" s="6" t="s">
        <v>120</v>
      </c>
      <c r="C102" s="6" t="s">
        <v>12</v>
      </c>
      <c r="D102" s="7" t="s">
        <v>101</v>
      </c>
      <c r="E102" s="8"/>
      <c r="F102" s="9">
        <v>65.24</v>
      </c>
      <c r="G102" s="9">
        <v>61.82</v>
      </c>
      <c r="H102" s="9">
        <f t="shared" si="2"/>
        <v>63.188</v>
      </c>
      <c r="I102" s="5"/>
    </row>
    <row r="103" ht="30" customHeight="1" spans="1:9">
      <c r="A103" s="5">
        <v>100</v>
      </c>
      <c r="B103" s="6" t="s">
        <v>121</v>
      </c>
      <c r="C103" s="6" t="s">
        <v>12</v>
      </c>
      <c r="D103" s="7" t="s">
        <v>101</v>
      </c>
      <c r="E103" s="8"/>
      <c r="F103" s="9">
        <v>62.32</v>
      </c>
      <c r="G103" s="9">
        <v>52.72</v>
      </c>
      <c r="H103" s="9">
        <f t="shared" si="2"/>
        <v>56.56</v>
      </c>
      <c r="I103" s="5"/>
    </row>
    <row r="104" ht="30" customHeight="1" spans="1:9">
      <c r="A104" s="5">
        <v>101</v>
      </c>
      <c r="B104" s="6" t="s">
        <v>122</v>
      </c>
      <c r="C104" s="6" t="s">
        <v>12</v>
      </c>
      <c r="D104" s="7" t="s">
        <v>101</v>
      </c>
      <c r="E104" s="8"/>
      <c r="F104" s="9">
        <v>68.28</v>
      </c>
      <c r="G104" s="9">
        <v>43.9</v>
      </c>
      <c r="H104" s="9">
        <f t="shared" si="2"/>
        <v>53.652</v>
      </c>
      <c r="I104" s="5"/>
    </row>
    <row r="105" ht="30" customHeight="1" spans="1:9">
      <c r="A105" s="5">
        <v>102</v>
      </c>
      <c r="B105" s="6" t="s">
        <v>123</v>
      </c>
      <c r="C105" s="6" t="s">
        <v>12</v>
      </c>
      <c r="D105" s="7" t="s">
        <v>101</v>
      </c>
      <c r="E105" s="8"/>
      <c r="F105" s="9" t="s">
        <v>23</v>
      </c>
      <c r="G105" s="9"/>
      <c r="H105" s="9" t="s">
        <v>23</v>
      </c>
      <c r="I105" s="5"/>
    </row>
    <row r="106" ht="30" customHeight="1" spans="1:9">
      <c r="A106" s="5">
        <v>103</v>
      </c>
      <c r="B106" s="6" t="s">
        <v>124</v>
      </c>
      <c r="C106" s="6" t="s">
        <v>16</v>
      </c>
      <c r="D106" s="7" t="s">
        <v>101</v>
      </c>
      <c r="E106" s="8"/>
      <c r="F106" s="9" t="s">
        <v>23</v>
      </c>
      <c r="G106" s="9"/>
      <c r="H106" s="9" t="s">
        <v>23</v>
      </c>
      <c r="I106" s="5"/>
    </row>
    <row r="107" ht="30" customHeight="1" spans="1:9">
      <c r="A107" s="5">
        <v>104</v>
      </c>
      <c r="B107" s="6" t="s">
        <v>125</v>
      </c>
      <c r="C107" s="6" t="s">
        <v>16</v>
      </c>
      <c r="D107" s="7" t="s">
        <v>101</v>
      </c>
      <c r="E107" s="8"/>
      <c r="F107" s="9" t="s">
        <v>23</v>
      </c>
      <c r="G107" s="9"/>
      <c r="H107" s="9" t="s">
        <v>23</v>
      </c>
      <c r="I107" s="5"/>
    </row>
    <row r="108" ht="30" customHeight="1" spans="1:9">
      <c r="A108" s="5">
        <v>105</v>
      </c>
      <c r="B108" s="6" t="s">
        <v>126</v>
      </c>
      <c r="C108" s="6" t="s">
        <v>16</v>
      </c>
      <c r="D108" s="7" t="s">
        <v>101</v>
      </c>
      <c r="E108" s="8"/>
      <c r="F108" s="9" t="s">
        <v>23</v>
      </c>
      <c r="G108" s="9"/>
      <c r="H108" s="9" t="s">
        <v>23</v>
      </c>
      <c r="I108" s="5"/>
    </row>
    <row r="109" ht="30" customHeight="1" spans="1:9">
      <c r="A109" s="5">
        <v>106</v>
      </c>
      <c r="B109" s="6" t="s">
        <v>127</v>
      </c>
      <c r="C109" s="6" t="s">
        <v>12</v>
      </c>
      <c r="D109" s="7" t="s">
        <v>101</v>
      </c>
      <c r="E109" s="8"/>
      <c r="F109" s="9" t="s">
        <v>23</v>
      </c>
      <c r="G109" s="9"/>
      <c r="H109" s="9" t="s">
        <v>23</v>
      </c>
      <c r="I109" s="5"/>
    </row>
    <row r="110" ht="30" customHeight="1" spans="1:9">
      <c r="A110" s="5">
        <v>107</v>
      </c>
      <c r="B110" s="6" t="s">
        <v>128</v>
      </c>
      <c r="C110" s="6" t="s">
        <v>16</v>
      </c>
      <c r="D110" s="7" t="s">
        <v>101</v>
      </c>
      <c r="E110" s="8"/>
      <c r="F110" s="9" t="s">
        <v>23</v>
      </c>
      <c r="G110" s="9"/>
      <c r="H110" s="9" t="s">
        <v>23</v>
      </c>
      <c r="I110" s="5"/>
    </row>
    <row r="111" ht="30" customHeight="1" spans="1:9">
      <c r="A111" s="5">
        <v>108</v>
      </c>
      <c r="B111" s="15" t="s">
        <v>129</v>
      </c>
      <c r="C111" s="15" t="s">
        <v>16</v>
      </c>
      <c r="D111" s="16" t="s">
        <v>130</v>
      </c>
      <c r="E111" s="17">
        <v>77</v>
      </c>
      <c r="F111" s="14">
        <v>79.7</v>
      </c>
      <c r="G111" s="14">
        <v>58.4</v>
      </c>
      <c r="H111" s="14">
        <f>E111*0.4+F111*0.24+G111*0.36</f>
        <v>70.952</v>
      </c>
      <c r="I111" s="19" t="s">
        <v>14</v>
      </c>
    </row>
    <row r="112" ht="30" customHeight="1" spans="1:9">
      <c r="A112" s="5">
        <v>109</v>
      </c>
      <c r="B112" s="15" t="s">
        <v>131</v>
      </c>
      <c r="C112" s="15" t="s">
        <v>16</v>
      </c>
      <c r="D112" s="16" t="s">
        <v>130</v>
      </c>
      <c r="E112" s="17">
        <v>79</v>
      </c>
      <c r="F112" s="14">
        <v>85.4</v>
      </c>
      <c r="G112" s="14">
        <v>41.4</v>
      </c>
      <c r="H112" s="14">
        <f t="shared" ref="H112:H116" si="3">E112*0.4+F112*0.24+G112*0.36</f>
        <v>67</v>
      </c>
      <c r="I112" s="19"/>
    </row>
    <row r="113" ht="30" customHeight="1" spans="1:9">
      <c r="A113" s="5">
        <v>110</v>
      </c>
      <c r="B113" s="15" t="s">
        <v>132</v>
      </c>
      <c r="C113" s="15" t="s">
        <v>16</v>
      </c>
      <c r="D113" s="16" t="s">
        <v>130</v>
      </c>
      <c r="E113" s="18">
        <v>63</v>
      </c>
      <c r="F113" s="14">
        <v>74.5</v>
      </c>
      <c r="G113" s="14">
        <v>34</v>
      </c>
      <c r="H113" s="14">
        <f t="shared" si="3"/>
        <v>55.32</v>
      </c>
      <c r="I113" s="19"/>
    </row>
    <row r="114" ht="30" customHeight="1" spans="1:9">
      <c r="A114" s="5">
        <v>111</v>
      </c>
      <c r="B114" s="15" t="s">
        <v>133</v>
      </c>
      <c r="C114" s="15" t="s">
        <v>16</v>
      </c>
      <c r="D114" s="16" t="s">
        <v>134</v>
      </c>
      <c r="E114" s="17">
        <v>89</v>
      </c>
      <c r="F114" s="14">
        <v>86.8</v>
      </c>
      <c r="G114" s="14">
        <v>69</v>
      </c>
      <c r="H114" s="14">
        <f t="shared" si="3"/>
        <v>81.272</v>
      </c>
      <c r="I114" s="19" t="s">
        <v>14</v>
      </c>
    </row>
    <row r="115" ht="30" customHeight="1" spans="1:9">
      <c r="A115" s="5">
        <v>112</v>
      </c>
      <c r="B115" s="15" t="s">
        <v>135</v>
      </c>
      <c r="C115" s="15" t="s">
        <v>16</v>
      </c>
      <c r="D115" s="16" t="s">
        <v>134</v>
      </c>
      <c r="E115" s="17">
        <v>85</v>
      </c>
      <c r="F115" s="14">
        <v>78.9</v>
      </c>
      <c r="G115" s="14">
        <v>55.7</v>
      </c>
      <c r="H115" s="14">
        <f t="shared" si="3"/>
        <v>72.988</v>
      </c>
      <c r="I115" s="19"/>
    </row>
    <row r="116" ht="30" customHeight="1" spans="1:9">
      <c r="A116" s="5">
        <v>113</v>
      </c>
      <c r="B116" s="15" t="s">
        <v>136</v>
      </c>
      <c r="C116" s="15" t="s">
        <v>16</v>
      </c>
      <c r="D116" s="16" t="s">
        <v>134</v>
      </c>
      <c r="E116" s="17">
        <v>86</v>
      </c>
      <c r="F116" s="14">
        <v>79.4</v>
      </c>
      <c r="G116" s="14">
        <v>54.2</v>
      </c>
      <c r="H116" s="14">
        <f t="shared" si="3"/>
        <v>72.968</v>
      </c>
      <c r="I116" s="19"/>
    </row>
  </sheetData>
  <sortState ref="A83:J110">
    <sortCondition ref="H83:H110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48031496062992" right="0.748031496062992" top="0.78740157480315" bottom="0.78740157480315" header="0.511811023622047" footer="0.511811023622047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南墙之谎</cp:lastModifiedBy>
  <dcterms:created xsi:type="dcterms:W3CDTF">2025-08-07T11:58:00Z</dcterms:created>
  <cp:lastPrinted>2025-08-10T08:50:00Z</cp:lastPrinted>
  <dcterms:modified xsi:type="dcterms:W3CDTF">2025-08-11T02:59:04Z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1A49FBD395DC41338B9C39BA13AD569D_13</vt:lpwstr>
  </property>
  <property fmtid="{D5CDD505-2E9C-101B-9397-08002B2CF9AE}" pid="3" name="KSOProductBuildVer">
    <vt:lpwstr>2052-12.1.0.21915</vt:lpwstr>
  </property>
</Properties>
</file>