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470"/>
  </bookViews>
  <sheets>
    <sheet name="Sheet1" sheetId="1" r:id="rId1"/>
  </sheets>
  <definedNames>
    <definedName name="_xlnm._FilterDatabase" localSheetId="0" hidden="1">Sheet1!$A$3:$K$17</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<sst xmlns="http://schemas.openxmlformats.org/spreadsheetml/2006/main" count="131" uniqueCount="67">
  <si>
    <r>
      <t>瑞金医院无锡分院</t>
    </r>
    <r>
      <rPr>
        <sz val="16"/>
        <rFont val="Times New Roman"/>
        <charset val="134"/>
      </rPr>
      <t>2025</t>
    </r>
    <r>
      <rPr>
        <sz val="16"/>
        <rFont val="方正仿宋_GBK"/>
        <charset val="134"/>
      </rPr>
      <t>年下半年自主招聘岗位表</t>
    </r>
  </si>
  <si>
    <t>序号</t>
  </si>
  <si>
    <t>招聘单位</t>
  </si>
  <si>
    <t>招聘岗位</t>
  </si>
  <si>
    <t>招聘条件</t>
  </si>
  <si>
    <t>岗位名称</t>
  </si>
  <si>
    <t>岗位类别</t>
  </si>
  <si>
    <t>招聘人数</t>
  </si>
  <si>
    <t>学历</t>
  </si>
  <si>
    <t>学位</t>
  </si>
  <si>
    <t>专业</t>
  </si>
  <si>
    <t>招聘对象</t>
  </si>
  <si>
    <r>
      <rPr>
        <sz val="12"/>
        <rFont val="方正仿宋_GBK"/>
        <charset val="134"/>
      </rPr>
      <t>其他条件</t>
    </r>
  </si>
  <si>
    <t>无锡市新吴区新瑞医院</t>
  </si>
  <si>
    <t>麻醉科
（含疼痛科）</t>
  </si>
  <si>
    <t>主任医师</t>
  </si>
  <si>
    <r>
      <rPr>
        <sz val="12"/>
        <rFont val="方正仿宋_GBK"/>
        <charset val="134"/>
      </rPr>
      <t>专技</t>
    </r>
    <r>
      <rPr>
        <sz val="12"/>
        <rFont val="Times New Roman"/>
        <charset val="134"/>
      </rPr>
      <t>-</t>
    </r>
    <r>
      <rPr>
        <sz val="12"/>
        <rFont val="方正仿宋_GBK"/>
        <charset val="134"/>
      </rPr>
      <t>医师</t>
    </r>
  </si>
  <si>
    <t>研究生</t>
  </si>
  <si>
    <t>硕士</t>
  </si>
  <si>
    <t>麻醉学、临床医学</t>
  </si>
  <si>
    <t>不限</t>
  </si>
  <si>
    <r>
      <t>1.</t>
    </r>
    <r>
      <rPr>
        <sz val="12"/>
        <rFont val="方正仿宋_GBK"/>
        <charset val="134"/>
      </rPr>
      <t>须原单位已聘主任医师，并提供相应聘任材料；</t>
    </r>
    <r>
      <rPr>
        <sz val="12"/>
        <rFont val="Times New Roman"/>
        <charset val="134"/>
      </rPr>
      <t xml:space="preserve">
2</t>
    </r>
    <r>
      <rPr>
        <sz val="12"/>
        <rFont val="方正仿宋_GBK"/>
        <charset val="134"/>
      </rPr>
      <t>.须有综合三级医院三年及以上工作经历；</t>
    </r>
    <r>
      <rPr>
        <sz val="12"/>
        <rFont val="Times New Roman"/>
        <charset val="134"/>
      </rPr>
      <t xml:space="preserve">
3</t>
    </r>
    <r>
      <rPr>
        <sz val="12"/>
        <rFont val="方正仿宋_GBK"/>
        <charset val="134"/>
      </rPr>
      <t>.具有疼痛相关工作经历者，具有科研能力者优先。</t>
    </r>
  </si>
  <si>
    <t>普外科血管外科</t>
  </si>
  <si>
    <t>副主任医师</t>
  </si>
  <si>
    <t>外科学、临床医学</t>
  </si>
  <si>
    <r>
      <t>1</t>
    </r>
    <r>
      <rPr>
        <sz val="12"/>
        <rFont val="方正仿宋_GBK"/>
        <charset val="134"/>
      </rPr>
      <t>.有血管外科方向工作经历优先。</t>
    </r>
  </si>
  <si>
    <t>普外科</t>
  </si>
  <si>
    <t>住院医师</t>
  </si>
  <si>
    <t>/</t>
  </si>
  <si>
    <t>消化内科</t>
  </si>
  <si>
    <t>主治医师</t>
  </si>
  <si>
    <t>临床医学、内科学（消化系病）</t>
  </si>
  <si>
    <t>急诊医学科</t>
  </si>
  <si>
    <t>本科</t>
  </si>
  <si>
    <t>学士</t>
  </si>
  <si>
    <t>急诊医学、重症医学、内科学、外科学、临床医学、麻醉学、神经病学</t>
  </si>
  <si>
    <r>
      <t>1</t>
    </r>
    <r>
      <rPr>
        <sz val="12"/>
        <rFont val="方正仿宋_GBK"/>
        <charset val="134"/>
      </rPr>
      <t>.研究生及以上学历优先；</t>
    </r>
    <r>
      <rPr>
        <sz val="12"/>
        <rFont val="Times New Roman"/>
        <charset val="134"/>
      </rPr>
      <t xml:space="preserve">
2</t>
    </r>
    <r>
      <rPr>
        <sz val="12"/>
        <rFont val="方正仿宋_GBK"/>
        <charset val="134"/>
      </rPr>
      <t>.取得主治医师职称；</t>
    </r>
    <r>
      <rPr>
        <sz val="12"/>
        <rFont val="Times New Roman"/>
        <charset val="134"/>
      </rPr>
      <t xml:space="preserve">
3</t>
    </r>
    <r>
      <rPr>
        <sz val="12"/>
        <rFont val="方正仿宋_GBK"/>
        <charset val="134"/>
      </rPr>
      <t>.三级医院、急诊科工作经历者优先；</t>
    </r>
    <r>
      <rPr>
        <sz val="12"/>
        <rFont val="Times New Roman"/>
        <charset val="134"/>
      </rPr>
      <t xml:space="preserve">
4</t>
    </r>
    <r>
      <rPr>
        <sz val="12"/>
        <rFont val="方正仿宋_GBK"/>
        <charset val="134"/>
      </rPr>
      <t>.</t>
    </r>
    <r>
      <rPr>
        <sz val="12"/>
        <rFont val="Times New Roman"/>
        <charset val="134"/>
      </rPr>
      <t>45</t>
    </r>
    <r>
      <rPr>
        <sz val="12"/>
        <rFont val="方正仿宋_GBK"/>
        <charset val="134"/>
      </rPr>
      <t>周岁及以下。</t>
    </r>
  </si>
  <si>
    <t>口腔科</t>
  </si>
  <si>
    <t>助理医师</t>
  </si>
  <si>
    <t>口腔临床医学、口腔医学</t>
  </si>
  <si>
    <t>放射科</t>
  </si>
  <si>
    <t>影像医学与核医学</t>
  </si>
  <si>
    <t>超声医学科</t>
  </si>
  <si>
    <t>影像医学与核医学、超声医学、医学影像学、临床医学</t>
  </si>
  <si>
    <r>
      <t>1</t>
    </r>
    <r>
      <rPr>
        <sz val="12"/>
        <rFont val="方正仿宋_GBK"/>
        <charset val="134"/>
      </rPr>
      <t>.已取得执业医师资格证（执业范围：医学影像和放射治疗专业）；</t>
    </r>
    <r>
      <rPr>
        <sz val="12"/>
        <rFont val="Times New Roman"/>
        <charset val="134"/>
      </rPr>
      <t xml:space="preserve">
2</t>
    </r>
    <r>
      <rPr>
        <sz val="12"/>
        <rFont val="方正仿宋_GBK"/>
        <charset val="134"/>
      </rPr>
      <t>.具备二甲及以上医院超声科相关工作经历。</t>
    </r>
  </si>
  <si>
    <t>病理科</t>
  </si>
  <si>
    <t>病理学与病理生理学、病理学、临床病理</t>
  </si>
  <si>
    <t>病理科技术员</t>
  </si>
  <si>
    <t>专技-医技</t>
  </si>
  <si>
    <t>医学检验、医学检验技术、病理学、病理学与病理生理学、临床病理</t>
  </si>
  <si>
    <r>
      <t>1</t>
    </r>
    <r>
      <rPr>
        <sz val="12"/>
        <rFont val="方正仿宋_GBK"/>
        <charset val="134"/>
      </rPr>
      <t>.有工作经历者优先。</t>
    </r>
  </si>
  <si>
    <t>护理</t>
  </si>
  <si>
    <r>
      <rPr>
        <sz val="12"/>
        <rFont val="方正仿宋_GBK"/>
        <charset val="134"/>
      </rPr>
      <t>专技</t>
    </r>
    <r>
      <rPr>
        <sz val="12"/>
        <rFont val="Times New Roman"/>
        <charset val="134"/>
      </rPr>
      <t>-</t>
    </r>
    <r>
      <rPr>
        <sz val="12"/>
        <rFont val="方正仿宋_GBK"/>
        <charset val="134"/>
      </rPr>
      <t>护理</t>
    </r>
  </si>
  <si>
    <t>护理学</t>
  </si>
  <si>
    <t>应届生</t>
  </si>
  <si>
    <r>
      <t>1</t>
    </r>
    <r>
      <rPr>
        <sz val="12"/>
        <rFont val="方正仿宋_GBK"/>
        <charset val="134"/>
      </rPr>
      <t>.须取得护士执业资格证书。</t>
    </r>
  </si>
  <si>
    <t>病案管理科</t>
  </si>
  <si>
    <t>科长</t>
  </si>
  <si>
    <t>管理</t>
  </si>
  <si>
    <t>医学类、公共卫生类、统计类等专业</t>
  </si>
  <si>
    <t>社会人员</t>
  </si>
  <si>
    <r>
      <t>1</t>
    </r>
    <r>
      <rPr>
        <sz val="12"/>
        <rFont val="方正仿宋_GBK"/>
        <charset val="134"/>
      </rPr>
      <t>.取得本专业中级及以上专业技术资格证书；</t>
    </r>
    <r>
      <rPr>
        <sz val="12"/>
        <rFont val="Times New Roman"/>
        <charset val="134"/>
      </rPr>
      <t xml:space="preserve">
2.</t>
    </r>
    <r>
      <rPr>
        <sz val="12"/>
        <rFont val="方正仿宋_GBK"/>
        <charset val="134"/>
      </rPr>
      <t>从事本岗位</t>
    </r>
    <r>
      <rPr>
        <sz val="12"/>
        <rFont val="Times New Roman"/>
        <charset val="134"/>
      </rPr>
      <t>3</t>
    </r>
    <r>
      <rPr>
        <sz val="12"/>
        <rFont val="方正仿宋_GBK"/>
        <charset val="134"/>
      </rPr>
      <t>年及以上工作经历者或担任过三级综合性医院病案管理科科长者优先考虑。</t>
    </r>
  </si>
  <si>
    <t>医务处</t>
  </si>
  <si>
    <t>处长</t>
  </si>
  <si>
    <t>医学类、公共卫生类、公共管理类等专业</t>
  </si>
  <si>
    <r>
      <t>1</t>
    </r>
    <r>
      <rPr>
        <sz val="12"/>
        <rFont val="方正仿宋_GBK"/>
        <charset val="134"/>
      </rPr>
      <t>.取得本专业副高级及以上专业技术资格证书；</t>
    </r>
    <r>
      <rPr>
        <sz val="12"/>
        <rFont val="Times New Roman"/>
        <charset val="134"/>
      </rPr>
      <t xml:space="preserve">
2</t>
    </r>
    <r>
      <rPr>
        <sz val="12"/>
        <rFont val="方正仿宋_GBK"/>
        <charset val="134"/>
      </rPr>
      <t>.从事本岗位</t>
    </r>
    <r>
      <rPr>
        <sz val="12"/>
        <rFont val="Times New Roman"/>
        <charset val="134"/>
      </rPr>
      <t>5</t>
    </r>
    <r>
      <rPr>
        <sz val="12"/>
        <rFont val="方正仿宋_GBK"/>
        <charset val="134"/>
      </rPr>
      <t>年及以上工作经历者或担任过三级综合性医院医务处处长者优先考虑。</t>
    </r>
  </si>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</sst>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Times New Roman"/>
      <charset val="134"/>
    </font>
    <font>
      <sz val="16"/>
      <name val="方正仿宋_GBK"/>
      <charset val="134"/>
    </font>
    <font>
      <sz val="16"/>
      <name val="Times New Roman"/>
      <charset val="134"/>
    </font>
    <font>
      <sz val="12"/>
      <name val="方正仿宋_GBK"/>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0" xfId="0" applyFont="1" applyFill="1" applyAlignment="1">
      <alignment horizontal="left" vertical="center"/>
    </xf>
    <xf numFmtId="0" fontId="1" fillId="0" borderId="5"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Border="1">
      <alignment vertical="center"/>
    </xf>
    <xf numFmtId="0" fontId="5" fillId="0" borderId="1" xfId="0" applyFont="1" applyFill="1" applyBorder="1">
      <alignment vertical="center"/>
    </xf>
    <xf numFmtId="0" fontId="1"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abSelected="1" zoomScale="70" zoomScaleNormal="70" topLeftCell="B6" workbookViewId="0">
      <selection activeCell="K17" sqref="K17"/>
    </sheetView>
  </sheetViews>
  <sheetFormatPr defaultColWidth="9" defaultRowHeight="50" customHeight="1"/>
  <cols>
    <col min="1" max="1" width="11.8771929824561" style="1" customWidth="1"/>
    <col min="2" max="2" width="30.1491228070175" style="2" customWidth="1"/>
    <col min="3" max="3" width="20.7456140350877" style="2" customWidth="1"/>
    <col min="4" max="4" width="18.4912280701754" style="2" customWidth="1"/>
    <col min="5" max="5" width="15.2543859649123" style="2" customWidth="1"/>
    <col min="6" max="6" width="11.1140350877193" style="2" customWidth="1"/>
    <col min="7" max="7" width="10" style="2" customWidth="1"/>
    <col min="8" max="8" width="11.1140350877193" style="2" customWidth="1"/>
    <col min="9" max="9" width="35.5789473684211" style="2" customWidth="1"/>
    <col min="10" max="10" width="15.1315789473684" style="2" customWidth="1"/>
    <col min="11" max="11" width="88.4912280701754" style="3" customWidth="1"/>
    <col min="12" max="16384" width="9" style="1"/>
  </cols>
  <sheetData>
    <row r="1" s="1" customFormat="1" customHeight="1" spans="1:11">
      <c r="A1" s="4" t="s">
        <v>0</v>
      </c>
      <c r="B1" s="5"/>
      <c r="C1" s="5"/>
      <c r="D1" s="5"/>
      <c r="E1" s="5"/>
      <c r="F1" s="5"/>
      <c r="G1" s="5"/>
      <c r="H1" s="5"/>
      <c r="I1" s="5"/>
      <c r="J1" s="5"/>
      <c r="K1" s="13"/>
    </row>
    <row r="2" s="2" customFormat="1" customHeight="1" spans="1:11">
      <c r="A2" s="6" t="s">
        <v>1</v>
      </c>
      <c r="B2" s="7" t="s">
        <v>2</v>
      </c>
      <c r="C2" s="6" t="s">
        <v>3</v>
      </c>
      <c r="D2" s="8"/>
      <c r="E2" s="8"/>
      <c r="F2" s="8"/>
      <c r="G2" s="9" t="s">
        <v>4</v>
      </c>
      <c r="H2" s="10"/>
      <c r="I2" s="10"/>
      <c r="J2" s="10"/>
      <c r="K2" s="14"/>
    </row>
    <row r="3" s="2" customFormat="1" customHeight="1" spans="1:11">
      <c r="A3" s="8"/>
      <c r="B3" s="11"/>
      <c r="C3" s="6" t="s">
        <v>5</v>
      </c>
      <c r="D3" s="8"/>
      <c r="E3" s="6" t="s">
        <v>6</v>
      </c>
      <c r="F3" s="6" t="s">
        <v>7</v>
      </c>
      <c r="G3" s="6" t="s">
        <v>8</v>
      </c>
      <c r="H3" s="6" t="s">
        <v>9</v>
      </c>
      <c r="I3" s="6" t="s">
        <v>10</v>
      </c>
      <c r="J3" s="6" t="s">
        <v>11</v>
      </c>
      <c r="K3" s="8" t="s">
        <v>12</v>
      </c>
    </row>
    <row r="4" s="2" customFormat="1" customHeight="1" spans="1:11">
      <c r="A4" s="8">
        <f t="shared" ref="A4:A9" si="0">ROW()-3</f>
        <v>1</v>
      </c>
      <c r="B4" s="12" t="s">
        <v>13</v>
      </c>
      <c r="C4" s="6" t="s">
        <v>14</v>
      </c>
      <c r="D4" s="6" t="s">
        <v>15</v>
      </c>
      <c r="E4" s="6" t="s">
        <v>16</v>
      </c>
      <c r="F4" s="8">
        <v>1</v>
      </c>
      <c r="G4" s="6" t="s">
        <v>17</v>
      </c>
      <c r="H4" s="6" t="s">
        <v>18</v>
      </c>
      <c r="I4" s="6" t="s">
        <v>19</v>
      </c>
      <c r="J4" s="6" t="s">
        <v>20</v>
      </c>
      <c r="K4" s="15" t="s">
        <v>21</v>
      </c>
    </row>
    <row r="5" s="2" customFormat="1" customHeight="1" spans="1:11">
      <c r="A5" s="8">
        <f t="shared" si="0"/>
        <v>2</v>
      </c>
      <c r="B5" s="12" t="s">
        <v>13</v>
      </c>
      <c r="C5" s="6" t="s">
        <v>22</v>
      </c>
      <c r="D5" s="6" t="s">
        <v>23</v>
      </c>
      <c r="E5" s="6" t="s">
        <v>16</v>
      </c>
      <c r="F5" s="8">
        <v>1</v>
      </c>
      <c r="G5" s="6" t="s">
        <v>17</v>
      </c>
      <c r="H5" s="6" t="s">
        <v>18</v>
      </c>
      <c r="I5" s="6" t="s">
        <v>24</v>
      </c>
      <c r="J5" s="6" t="s">
        <v>20</v>
      </c>
      <c r="K5" s="15" t="s">
        <v>25</v>
      </c>
    </row>
    <row r="6" s="2" customFormat="1" customHeight="1" spans="1:11">
      <c r="A6" s="8">
        <f t="shared" si="0"/>
        <v>3</v>
      </c>
      <c r="B6" s="12" t="s">
        <v>13</v>
      </c>
      <c r="C6" s="6" t="s">
        <v>26</v>
      </c>
      <c r="D6" s="6" t="s">
        <v>27</v>
      </c>
      <c r="E6" s="6" t="s">
        <v>16</v>
      </c>
      <c r="F6" s="8">
        <v>1</v>
      </c>
      <c r="G6" s="6" t="s">
        <v>17</v>
      </c>
      <c r="H6" s="6" t="s">
        <v>18</v>
      </c>
      <c r="I6" s="6" t="s">
        <v>24</v>
      </c>
      <c r="J6" s="6" t="s">
        <v>20</v>
      </c>
      <c r="K6" s="16" t="s">
        <v>28</v>
      </c>
    </row>
    <row r="7" s="1" customFormat="1" customHeight="1" spans="1:11">
      <c r="A7" s="8">
        <f t="shared" si="0"/>
        <v>4</v>
      </c>
      <c r="B7" s="12" t="s">
        <v>13</v>
      </c>
      <c r="C7" s="6" t="s">
        <v>29</v>
      </c>
      <c r="D7" s="6" t="s">
        <v>30</v>
      </c>
      <c r="E7" s="6" t="s">
        <v>16</v>
      </c>
      <c r="F7" s="8">
        <v>1</v>
      </c>
      <c r="G7" s="6" t="s">
        <v>17</v>
      </c>
      <c r="H7" s="6" t="s">
        <v>18</v>
      </c>
      <c r="I7" s="6" t="s">
        <v>31</v>
      </c>
      <c r="J7" s="6" t="s">
        <v>20</v>
      </c>
      <c r="K7" s="17" t="s">
        <v>28</v>
      </c>
    </row>
    <row r="8" s="1" customFormat="1" ht="61.2" spans="1:11">
      <c r="A8" s="8">
        <f t="shared" si="0"/>
        <v>5</v>
      </c>
      <c r="B8" s="12" t="s">
        <v>13</v>
      </c>
      <c r="C8" s="6" t="s">
        <v>32</v>
      </c>
      <c r="D8" s="6" t="s">
        <v>30</v>
      </c>
      <c r="E8" s="6" t="s">
        <v>16</v>
      </c>
      <c r="F8" s="8">
        <v>1</v>
      </c>
      <c r="G8" s="6" t="s">
        <v>33</v>
      </c>
      <c r="H8" s="6" t="s">
        <v>34</v>
      </c>
      <c r="I8" s="6" t="s">
        <v>35</v>
      </c>
      <c r="J8" s="6" t="s">
        <v>20</v>
      </c>
      <c r="K8" s="15" t="s">
        <v>36</v>
      </c>
    </row>
    <row r="9" s="1" customFormat="1" customHeight="1" spans="1:11">
      <c r="A9" s="8">
        <f t="shared" si="0"/>
        <v>6</v>
      </c>
      <c r="B9" s="12" t="s">
        <v>13</v>
      </c>
      <c r="C9" s="6" t="s">
        <v>37</v>
      </c>
      <c r="D9" s="6" t="s">
        <v>38</v>
      </c>
      <c r="E9" s="6" t="s">
        <v>16</v>
      </c>
      <c r="F9" s="8">
        <v>1</v>
      </c>
      <c r="G9" s="6" t="s">
        <v>33</v>
      </c>
      <c r="H9" s="6" t="s">
        <v>34</v>
      </c>
      <c r="I9" s="6" t="s">
        <v>39</v>
      </c>
      <c r="J9" s="6" t="s">
        <v>20</v>
      </c>
      <c r="K9" s="16" t="s">
        <v>28</v>
      </c>
    </row>
    <row r="10" s="1" customFormat="1" customHeight="1" spans="1:11">
      <c r="A10" s="8">
        <f t="shared" ref="A10:A16" si="1">ROW()-3</f>
        <v>7</v>
      </c>
      <c r="B10" s="12" t="s">
        <v>13</v>
      </c>
      <c r="C10" s="6" t="s">
        <v>40</v>
      </c>
      <c r="D10" s="6" t="s">
        <v>30</v>
      </c>
      <c r="E10" s="6" t="s">
        <v>16</v>
      </c>
      <c r="F10" s="8">
        <v>1</v>
      </c>
      <c r="G10" s="6" t="s">
        <v>17</v>
      </c>
      <c r="H10" s="6" t="s">
        <v>18</v>
      </c>
      <c r="I10" s="6" t="s">
        <v>41</v>
      </c>
      <c r="J10" s="6" t="s">
        <v>20</v>
      </c>
      <c r="K10" s="16" t="s">
        <v>28</v>
      </c>
    </row>
    <row r="11" s="1" customFormat="1" customHeight="1" spans="1:11">
      <c r="A11" s="8">
        <f t="shared" si="1"/>
        <v>8</v>
      </c>
      <c r="B11" s="12" t="s">
        <v>13</v>
      </c>
      <c r="C11" s="6" t="s">
        <v>42</v>
      </c>
      <c r="D11" s="6" t="s">
        <v>27</v>
      </c>
      <c r="E11" s="6" t="s">
        <v>16</v>
      </c>
      <c r="F11" s="8">
        <v>3</v>
      </c>
      <c r="G11" s="6" t="s">
        <v>33</v>
      </c>
      <c r="H11" s="6" t="s">
        <v>34</v>
      </c>
      <c r="I11" s="6" t="s">
        <v>43</v>
      </c>
      <c r="J11" s="6" t="s">
        <v>20</v>
      </c>
      <c r="K11" s="15" t="s">
        <v>44</v>
      </c>
    </row>
    <row r="12" s="1" customFormat="1" customHeight="1" spans="1:11">
      <c r="A12" s="8">
        <f t="shared" si="1"/>
        <v>9</v>
      </c>
      <c r="B12" s="12" t="s">
        <v>13</v>
      </c>
      <c r="C12" s="6" t="s">
        <v>45</v>
      </c>
      <c r="D12" s="6" t="s">
        <v>30</v>
      </c>
      <c r="E12" s="6" t="s">
        <v>16</v>
      </c>
      <c r="F12" s="8">
        <v>1</v>
      </c>
      <c r="G12" s="6" t="s">
        <v>33</v>
      </c>
      <c r="H12" s="6" t="s">
        <v>34</v>
      </c>
      <c r="I12" s="6" t="s">
        <v>46</v>
      </c>
      <c r="J12" s="6" t="s">
        <v>20</v>
      </c>
      <c r="K12" s="16" t="s">
        <v>28</v>
      </c>
    </row>
    <row r="13" s="1" customFormat="1" customHeight="1" spans="1:11">
      <c r="A13" s="8">
        <f t="shared" si="1"/>
        <v>10</v>
      </c>
      <c r="B13" s="12" t="s">
        <v>13</v>
      </c>
      <c r="C13" s="6" t="s">
        <v>45</v>
      </c>
      <c r="D13" s="6" t="s">
        <v>47</v>
      </c>
      <c r="E13" s="6" t="s">
        <v>48</v>
      </c>
      <c r="F13" s="8">
        <v>1</v>
      </c>
      <c r="G13" s="6" t="s">
        <v>33</v>
      </c>
      <c r="H13" s="6" t="s">
        <v>34</v>
      </c>
      <c r="I13" s="6" t="s">
        <v>49</v>
      </c>
      <c r="J13" s="6" t="s">
        <v>20</v>
      </c>
      <c r="K13" s="15" t="s">
        <v>50</v>
      </c>
    </row>
    <row r="14" s="1" customFormat="1" customHeight="1" spans="1:11">
      <c r="A14" s="8">
        <f t="shared" si="1"/>
        <v>11</v>
      </c>
      <c r="B14" s="12" t="s">
        <v>13</v>
      </c>
      <c r="C14" s="6" t="s">
        <v>51</v>
      </c>
      <c r="D14" s="6" t="s">
        <v>51</v>
      </c>
      <c r="E14" s="6" t="s">
        <v>52</v>
      </c>
      <c r="F14" s="8">
        <v>4</v>
      </c>
      <c r="G14" s="6" t="s">
        <v>33</v>
      </c>
      <c r="H14" s="6" t="s">
        <v>34</v>
      </c>
      <c r="I14" s="6" t="s">
        <v>53</v>
      </c>
      <c r="J14" s="6" t="s">
        <v>54</v>
      </c>
      <c r="K14" s="15" t="s">
        <v>55</v>
      </c>
    </row>
    <row r="15" s="1" customFormat="1" ht="42" customHeight="1" spans="1:11">
      <c r="A15" s="8">
        <f t="shared" si="1"/>
        <v>12</v>
      </c>
      <c r="B15" s="12" t="s">
        <v>13</v>
      </c>
      <c r="C15" s="6" t="s">
        <v>56</v>
      </c>
      <c r="D15" s="6" t="s">
        <v>57</v>
      </c>
      <c r="E15" s="6" t="s">
        <v>58</v>
      </c>
      <c r="F15" s="8">
        <v>1</v>
      </c>
      <c r="G15" s="6" t="s">
        <v>33</v>
      </c>
      <c r="H15" s="6" t="s">
        <v>34</v>
      </c>
      <c r="I15" s="6" t="s">
        <v>59</v>
      </c>
      <c r="J15" s="6" t="s">
        <v>60</v>
      </c>
      <c r="K15" s="15" t="s">
        <v>61</v>
      </c>
    </row>
    <row r="16" s="1" customFormat="1" customHeight="1" spans="1:11">
      <c r="A16" s="8">
        <f t="shared" si="1"/>
        <v>13</v>
      </c>
      <c r="B16" s="12" t="s">
        <v>13</v>
      </c>
      <c r="C16" s="6" t="s">
        <v>62</v>
      </c>
      <c r="D16" s="6" t="s">
        <v>63</v>
      </c>
      <c r="E16" s="6" t="s">
        <v>58</v>
      </c>
      <c r="F16" s="8">
        <v>1</v>
      </c>
      <c r="G16" s="6" t="s">
        <v>33</v>
      </c>
      <c r="H16" s="6" t="s">
        <v>34</v>
      </c>
      <c r="I16" s="6" t="s">
        <v>64</v>
      </c>
      <c r="J16" s="6" t="s">
        <v>60</v>
      </c>
      <c r="K16" s="15" t="s">
        <v>65</v>
      </c>
    </row>
    <row r="17" s="1" customFormat="1" customHeight="1" spans="1:11">
      <c r="A17" s="7" t="s">
        <v>66</v>
      </c>
      <c r="B17" s="7"/>
      <c r="C17" s="7"/>
      <c r="D17" s="7"/>
      <c r="E17" s="7"/>
      <c r="F17" s="11">
        <f>SUM(F4:F16)</f>
        <v>18</v>
      </c>
      <c r="G17" s="11"/>
      <c r="H17" s="11"/>
      <c r="I17" s="11"/>
      <c r="J17" s="11"/>
      <c r="K17" s="18"/>
    </row>
    <row r="18" s="1" customFormat="1" customHeight="1" spans="2:2">
      <c r="B18" s="2"/>
    </row>
    <row r="19" s="1" customFormat="1" customHeight="1" spans="2:2">
      <c r="B19" s="2"/>
    </row>
    <row r="20" s="1" customFormat="1" customHeight="1" spans="2:2">
      <c r="B20" s="2"/>
    </row>
    <row r="21" s="1" customFormat="1" customHeight="1" spans="2:2">
      <c r="B21" s="2"/>
    </row>
    <row r="22" s="1" customFormat="1" customHeight="1" spans="2:2">
      <c r="B22" s="2"/>
    </row>
    <row r="23" s="1" customFormat="1" customHeight="1" spans="2:2">
      <c r="B23" s="2"/>
    </row>
  </sheetData>
  <mergeCells count="7">
    <mergeCell ref="A1:K1"/>
    <mergeCell ref="C2:F2"/>
    <mergeCell ref="G2:K2"/>
    <mergeCell ref="C3:D3"/>
    <mergeCell ref="A17:E17"/>
    <mergeCell ref="A2:A3"/>
    <mergeCell ref="B2:B3"/>
  </mergeCells>
  <pageMargins left="0.751388888888889" right="0.156944444444444" top="0.236111111111111" bottom="0.393055555555556" header="0.236111111111111" footer="0.432638888888889"/>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Vivienne</cp:lastModifiedBy>
  <dcterms:created xsi:type="dcterms:W3CDTF">2025-03-17T10:39:00Z</dcterms:created>
  <dcterms:modified xsi:type="dcterms:W3CDTF">2025-08-13T08:16:19Z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FA57D863B1ED4D7DA59520209973F99E_13</vt:lpwstr>
  </property>
  <property fmtid="{D5CDD505-2E9C-101B-9397-08002B2CF9AE}" pid="3" name="KSOProductBuildVer">
    <vt:lpwstr>2052-12.1.0.21915</vt:lpwstr>
  </property>
</Properties>
</file>